
<file path=[Content_Types].xml><?xml version="1.0" encoding="utf-8"?>
<Types xmlns="http://schemas.openxmlformats.org/package/2006/content-types">
  <Default Extension="bin" ContentType="application/vnd.openxmlformats-officedocument.oleObject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verStaRosa\Documents\"/>
    </mc:Choice>
  </mc:AlternateContent>
  <bookViews>
    <workbookView xWindow="0" yWindow="0" windowWidth="28800" windowHeight="13500"/>
  </bookViews>
  <sheets>
    <sheet name="Table 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A1" i="1" l="1"/>
</calcChain>
</file>

<file path=xl/comments1.xml><?xml version="1.0" encoding="utf-8"?>
<comments xmlns="http://schemas.openxmlformats.org/spreadsheetml/2006/main">
  <authors>
    <author>ServerStaRosa</author>
  </authors>
  <commentList>
    <comment ref="A1" authorId="0" shapeId="0">
      <text>
        <r>
          <rPr>
            <b/>
            <sz val="9"/>
            <color indexed="81"/>
            <rFont val="Tahoma"/>
            <charset val="1"/>
          </rPr>
          <t>ServerStaRosa: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<sst xmlns="http://schemas.openxmlformats.org/spreadsheetml/2006/main" count="97" uniqueCount="93">
  <si>
    <r>
      <rPr>
        <b/>
        <sz val="7"/>
        <rFont val="Calibri"/>
        <family val="1"/>
      </rPr>
      <t>Nombre y Apellido</t>
    </r>
  </si>
  <si>
    <r>
      <rPr>
        <b/>
        <sz val="7"/>
        <rFont val="Calibri"/>
        <family val="1"/>
      </rPr>
      <t>C. I. Nº</t>
    </r>
  </si>
  <si>
    <r>
      <rPr>
        <b/>
        <sz val="7"/>
        <rFont val="Calibri"/>
        <family val="1"/>
      </rPr>
      <t>SALARIO</t>
    </r>
  </si>
  <si>
    <r>
      <rPr>
        <b/>
        <sz val="7"/>
        <rFont val="Calibri"/>
        <family val="1"/>
      </rPr>
      <t>O+E1:E22B10E</t>
    </r>
  </si>
  <si>
    <r>
      <rPr>
        <b/>
        <sz val="7"/>
        <rFont val="Calibri"/>
        <family val="1"/>
      </rPr>
      <t>FEBRERO</t>
    </r>
  </si>
  <si>
    <r>
      <rPr>
        <b/>
        <sz val="7"/>
        <rFont val="Calibri"/>
        <family val="1"/>
      </rPr>
      <t>MARZO</t>
    </r>
  </si>
  <si>
    <r>
      <rPr>
        <b/>
        <sz val="7"/>
        <rFont val="Calibri"/>
        <family val="1"/>
      </rPr>
      <t>ABRIL</t>
    </r>
  </si>
  <si>
    <r>
      <rPr>
        <b/>
        <sz val="7"/>
        <rFont val="Calibri"/>
        <family val="1"/>
      </rPr>
      <t>MAYO</t>
    </r>
  </si>
  <si>
    <r>
      <rPr>
        <b/>
        <sz val="7"/>
        <rFont val="Calibri"/>
        <family val="1"/>
      </rPr>
      <t>JUNIO</t>
    </r>
  </si>
  <si>
    <r>
      <rPr>
        <b/>
        <sz val="7"/>
        <rFont val="Calibri"/>
        <family val="1"/>
      </rPr>
      <t>JULIO</t>
    </r>
  </si>
  <si>
    <r>
      <rPr>
        <b/>
        <sz val="7"/>
        <rFont val="Calibri"/>
        <family val="1"/>
      </rPr>
      <t>+L1:L25B90L1:L</t>
    </r>
  </si>
  <si>
    <r>
      <rPr>
        <b/>
        <sz val="7"/>
        <rFont val="Calibri"/>
        <family val="1"/>
      </rPr>
      <t>SEPTIEMBRE</t>
    </r>
  </si>
  <si>
    <r>
      <rPr>
        <b/>
        <sz val="7"/>
        <rFont val="Calibri"/>
        <family val="1"/>
      </rPr>
      <t>OCTUBRE</t>
    </r>
  </si>
  <si>
    <r>
      <rPr>
        <b/>
        <sz val="7"/>
        <rFont val="Calibri"/>
        <family val="1"/>
      </rPr>
      <t>NOVIEMBRE</t>
    </r>
  </si>
  <si>
    <r>
      <rPr>
        <b/>
        <sz val="7"/>
        <rFont val="Calibri"/>
        <family val="1"/>
      </rPr>
      <t>DICIEMBRE</t>
    </r>
  </si>
  <si>
    <r>
      <rPr>
        <b/>
        <sz val="7"/>
        <rFont val="Calibri"/>
        <family val="1"/>
      </rPr>
      <t>TOTAL</t>
    </r>
  </si>
  <si>
    <r>
      <rPr>
        <b/>
        <sz val="7"/>
        <rFont val="Calibri"/>
        <family val="1"/>
      </rPr>
      <t>AGUINALDO</t>
    </r>
  </si>
  <si>
    <r>
      <rPr>
        <sz val="7"/>
        <rFont val="Calibri"/>
        <family val="1"/>
      </rPr>
      <t>SILVIA NOEMI TRUBGER BENITEZ</t>
    </r>
  </si>
  <si>
    <r>
      <rPr>
        <sz val="7"/>
        <rFont val="Calibri"/>
        <family val="1"/>
      </rPr>
      <t>FRANCISCO JAVIER FERNANDEZ</t>
    </r>
  </si>
  <si>
    <r>
      <rPr>
        <sz val="7"/>
        <rFont val="Calibri"/>
        <family val="1"/>
      </rPr>
      <t>ERICA DAHIANA ZARATE G.</t>
    </r>
  </si>
  <si>
    <r>
      <rPr>
        <sz val="7"/>
        <rFont val="Calibri"/>
        <family val="1"/>
      </rPr>
      <t>RONY MENDOZA</t>
    </r>
  </si>
  <si>
    <r>
      <rPr>
        <sz val="7"/>
        <rFont val="Calibri"/>
        <family val="1"/>
      </rPr>
      <t>SONIA MARGARITA CACERES</t>
    </r>
  </si>
  <si>
    <r>
      <rPr>
        <sz val="7"/>
        <rFont val="Calibri"/>
        <family val="1"/>
      </rPr>
      <t>CARMEN LORENA AREVALOS</t>
    </r>
  </si>
  <si>
    <r>
      <rPr>
        <sz val="7"/>
        <rFont val="Calibri"/>
        <family val="1"/>
      </rPr>
      <t>ANIBAL FERREIRA</t>
    </r>
  </si>
  <si>
    <r>
      <rPr>
        <sz val="7"/>
        <rFont val="Calibri"/>
        <family val="1"/>
      </rPr>
      <t>VENANCIO TORRES</t>
    </r>
  </si>
  <si>
    <r>
      <rPr>
        <sz val="7"/>
        <rFont val="Calibri"/>
        <family val="1"/>
      </rPr>
      <t>ANIANO DUARTE</t>
    </r>
  </si>
  <si>
    <r>
      <rPr>
        <sz val="7"/>
        <rFont val="Calibri"/>
        <family val="1"/>
      </rPr>
      <t>MELANIO MARTINEZ</t>
    </r>
  </si>
  <si>
    <r>
      <rPr>
        <sz val="7"/>
        <rFont val="Calibri"/>
        <family val="1"/>
      </rPr>
      <t>3,650,784</t>
    </r>
  </si>
  <si>
    <r>
      <rPr>
        <sz val="7"/>
        <rFont val="Calibri"/>
        <family val="1"/>
      </rPr>
      <t>FLAMINIO CACERES</t>
    </r>
  </si>
  <si>
    <r>
      <rPr>
        <sz val="7"/>
        <rFont val="Calibri"/>
        <family val="1"/>
      </rPr>
      <t>ANIANO RAMIREZ</t>
    </r>
  </si>
  <si>
    <r>
      <rPr>
        <sz val="7"/>
        <rFont val="Calibri"/>
        <family val="1"/>
      </rPr>
      <t>HECTOR CABAÑA</t>
    </r>
  </si>
  <si>
    <r>
      <rPr>
        <sz val="7"/>
        <rFont val="Calibri"/>
        <family val="1"/>
      </rPr>
      <t>ANGEL CHAVEZ</t>
    </r>
  </si>
  <si>
    <r>
      <rPr>
        <sz val="7"/>
        <rFont val="Calibri"/>
        <family val="1"/>
      </rPr>
      <t>LIDIO CORONEL</t>
    </r>
  </si>
  <si>
    <r>
      <rPr>
        <sz val="7"/>
        <rFont val="Calibri"/>
        <family val="1"/>
      </rPr>
      <t>EMILCE MARIBEL ARCE</t>
    </r>
  </si>
  <si>
    <r>
      <rPr>
        <sz val="7"/>
        <rFont val="Calibri"/>
        <family val="1"/>
      </rPr>
      <t>2,963,687</t>
    </r>
  </si>
  <si>
    <r>
      <rPr>
        <sz val="7"/>
        <rFont val="Calibri"/>
        <family val="1"/>
      </rPr>
      <t>CRISTIAN COLMAN</t>
    </r>
  </si>
  <si>
    <r>
      <rPr>
        <sz val="7"/>
        <rFont val="Calibri"/>
        <family val="1"/>
      </rPr>
      <t>EUGENIO MARTINEZ</t>
    </r>
  </si>
  <si>
    <r>
      <rPr>
        <sz val="7"/>
        <rFont val="Calibri"/>
        <family val="1"/>
      </rPr>
      <t>JUAN BAUTISTA SALA</t>
    </r>
  </si>
  <si>
    <r>
      <rPr>
        <sz val="7"/>
        <rFont val="Calibri"/>
        <family val="1"/>
      </rPr>
      <t>NESTOR DAMIAN VIERA E.</t>
    </r>
  </si>
  <si>
    <r>
      <rPr>
        <sz val="7"/>
        <rFont val="Calibri"/>
        <family val="1"/>
      </rPr>
      <t>ADILSON DARIO ACOSTA</t>
    </r>
  </si>
  <si>
    <r>
      <rPr>
        <sz val="7"/>
        <rFont val="Calibri"/>
        <family val="1"/>
      </rPr>
      <t>ROSARIO FRANCO</t>
    </r>
  </si>
  <si>
    <r>
      <rPr>
        <sz val="7"/>
        <rFont val="Calibri"/>
        <family val="1"/>
      </rPr>
      <t>HERMINIO ROLON CANDIA</t>
    </r>
  </si>
  <si>
    <r>
      <rPr>
        <sz val="7"/>
        <rFont val="Calibri"/>
        <family val="1"/>
      </rPr>
      <t>FEDERICO BENITEZ</t>
    </r>
  </si>
  <si>
    <r>
      <rPr>
        <sz val="7"/>
        <rFont val="Calibri"/>
        <family val="1"/>
      </rPr>
      <t>NOELIA OTAZU GARCIA</t>
    </r>
  </si>
  <si>
    <r>
      <rPr>
        <sz val="7"/>
        <rFont val="Calibri"/>
        <family val="1"/>
      </rPr>
      <t>MARCOS ARIEL BAEZ GONZALEZ</t>
    </r>
  </si>
  <si>
    <r>
      <rPr>
        <sz val="7"/>
        <rFont val="Calibri"/>
        <family val="1"/>
      </rPr>
      <t>MIGUEL ANGEL RICARDO A.</t>
    </r>
  </si>
  <si>
    <r>
      <rPr>
        <sz val="7"/>
        <rFont val="Calibri"/>
        <family val="1"/>
      </rPr>
      <t>JESSICA DUARTE ALEGRE</t>
    </r>
  </si>
  <si>
    <r>
      <rPr>
        <sz val="7"/>
        <rFont val="Calibri"/>
        <family val="1"/>
      </rPr>
      <t>JUAN ALBERTO ALVARENGA</t>
    </r>
  </si>
  <si>
    <r>
      <rPr>
        <sz val="7"/>
        <rFont val="Calibri"/>
        <family val="1"/>
      </rPr>
      <t>LILIAN ROSI BERNAL</t>
    </r>
  </si>
  <si>
    <r>
      <rPr>
        <sz val="7"/>
        <rFont val="Calibri"/>
        <family val="1"/>
      </rPr>
      <t>SATURNINO ESPINOLA LOPEZ</t>
    </r>
  </si>
  <si>
    <r>
      <rPr>
        <sz val="7"/>
        <rFont val="Calibri"/>
        <family val="1"/>
      </rPr>
      <t>JUAN CARLOS CABALLERO ARAUJO</t>
    </r>
  </si>
  <si>
    <r>
      <rPr>
        <sz val="7"/>
        <rFont val="Calibri"/>
        <family val="1"/>
      </rPr>
      <t>ANTONIO GONZALEZ CAÑETE</t>
    </r>
  </si>
  <si>
    <r>
      <rPr>
        <sz val="7"/>
        <rFont val="Calibri"/>
        <family val="1"/>
      </rPr>
      <t>PEDRO RAMON CABAÑAS</t>
    </r>
  </si>
  <si>
    <r>
      <rPr>
        <sz val="7"/>
        <rFont val="Calibri"/>
        <family val="1"/>
      </rPr>
      <t>MERCEDEZ GRACIELA GIMENEZ</t>
    </r>
  </si>
  <si>
    <r>
      <rPr>
        <sz val="7"/>
        <rFont val="Calibri"/>
        <family val="1"/>
      </rPr>
      <t>LUIS CARLOS BAEZ GONZALEZ</t>
    </r>
  </si>
  <si>
    <r>
      <rPr>
        <sz val="7"/>
        <rFont val="Calibri"/>
        <family val="1"/>
      </rPr>
      <t>WILFRIDO ANIANO DUARTE AYALA</t>
    </r>
  </si>
  <si>
    <r>
      <rPr>
        <sz val="7"/>
        <rFont val="Calibri"/>
        <family val="1"/>
      </rPr>
      <t>LUIS ALBERTO SALA FERREIRA</t>
    </r>
  </si>
  <si>
    <r>
      <rPr>
        <sz val="7"/>
        <rFont val="Calibri"/>
        <family val="1"/>
      </rPr>
      <t>VICTORINO BURING VALDEZ</t>
    </r>
  </si>
  <si>
    <r>
      <rPr>
        <sz val="7"/>
        <rFont val="Calibri"/>
        <family val="1"/>
      </rPr>
      <t>MARCIANO ROLANDO BARRIOS</t>
    </r>
  </si>
  <si>
    <r>
      <rPr>
        <sz val="7"/>
        <rFont val="Calibri"/>
        <family val="1"/>
      </rPr>
      <t>ROCIO DEL CARMEN CARDOZO</t>
    </r>
  </si>
  <si>
    <r>
      <rPr>
        <sz val="7"/>
        <rFont val="Calibri"/>
        <family val="1"/>
      </rPr>
      <t>ALFREDO BERNAL DUARTE</t>
    </r>
  </si>
  <si>
    <r>
      <rPr>
        <sz val="7"/>
        <rFont val="Calibri"/>
        <family val="1"/>
      </rPr>
      <t>LEONARDO DUARTE PARINI</t>
    </r>
  </si>
  <si>
    <t>ESTEBAN DE JESUS ECHE</t>
  </si>
  <si>
    <t>DARIO VELAZQUEZ</t>
  </si>
  <si>
    <t>CESAR DIAZ</t>
  </si>
  <si>
    <t>GUSTAVO AYALA</t>
  </si>
  <si>
    <t>VICTOR TORALES</t>
  </si>
  <si>
    <t>VERONICA ARGUELLO</t>
  </si>
  <si>
    <t xml:space="preserve">ANA ROMINA VILLALBA </t>
  </si>
  <si>
    <t xml:space="preserve">HERMINIO ANDRES SAMUDIO </t>
  </si>
  <si>
    <t>ELISEO RAMOS</t>
  </si>
  <si>
    <t>WILMA ACHEZA</t>
  </si>
  <si>
    <t>SILVIO SOSA</t>
  </si>
  <si>
    <t>RAFAELA ROJAS</t>
  </si>
  <si>
    <t>LIZ ROSANA GONZALEZ</t>
  </si>
  <si>
    <t>CESAR RAMON AVALOS</t>
  </si>
  <si>
    <t xml:space="preserve">HUGO NEUMAN </t>
  </si>
  <si>
    <t>JOSE SANCHEZ</t>
  </si>
  <si>
    <t xml:space="preserve">ARACELLI NOELI SANCHEZ ACHUCARRO </t>
  </si>
  <si>
    <t>ADELIO SILVA DIAZ</t>
  </si>
  <si>
    <t>DAHIANA ROCIO  GONZALEZ CESPEDES</t>
  </si>
  <si>
    <t xml:space="preserve">REINALDO CLOTILDE GONZALEZ REYES </t>
  </si>
  <si>
    <t>MARIA LURDE GONZALEZ BENITEZ</t>
  </si>
  <si>
    <t>CESAR ARIEL CABRERA BOGADO</t>
  </si>
  <si>
    <t xml:space="preserve">PEDRO REGALADO </t>
  </si>
  <si>
    <t xml:space="preserve">NILSA ORTEGA LEIVA </t>
  </si>
  <si>
    <t>ANDRES SALINAS</t>
  </si>
  <si>
    <t>SONIA ELIZABETH MARIN ESPINOLA</t>
  </si>
  <si>
    <t xml:space="preserve">GLORIA NATALIA GONZALEZ GONZALEZ </t>
  </si>
  <si>
    <t>HALICHER LUCIANNE VALIENTE</t>
  </si>
  <si>
    <t>MARIA CRISTINA ARECO GAVILAN</t>
  </si>
  <si>
    <t>MAURICIO DUARTE</t>
  </si>
  <si>
    <t>LIZ NOELIA CABRAL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</si>
</sst>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rgb="FF000000"/>
      <name val="Times New Roman"/>
      <charset val="204"/>
    </font>
    <font>
      <b/>
      <sz val="9"/>
      <name val="Times New Roman"/>
      <family val="1"/>
    </font>
    <font>
      <b/>
      <sz val="7"/>
      <name val="Calibri"/>
      <family val="2"/>
    </font>
    <font>
      <sz val="7"/>
      <color rgb="FF000000"/>
      <name val="Calibri"/>
      <family val="2"/>
    </font>
    <font>
      <sz val="7"/>
      <name val="Calibri"/>
      <family val="2"/>
    </font>
    <font>
      <b/>
      <sz val="7"/>
      <name val="Calibri"/>
      <family val="1"/>
    </font>
    <font>
      <sz val="7"/>
      <name val="Calibri"/>
      <family val="1"/>
    </font>
    <font>
      <sz val="10"/>
      <color rgb="FF000000"/>
      <name val="Times New Roman"/>
      <family val="1"/>
    </font>
    <font>
      <sz val="7"/>
      <color rgb="FF000000"/>
      <name val="Calibri"/>
      <family val="2"/>
      <scheme val="minor"/>
    </font>
    <font>
      <sz val="7"/>
      <name val="Calibri"/>
      <family val="2"/>
      <scheme val="minor"/>
    </font>
    <font>
      <sz val="7"/>
      <color rgb="FF00000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BCD6ED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00">
    <xf numFmtId="0" fontId="0" fillId="0" borderId="0" xfId="0" applyFill="1" applyBorder="1" applyAlignment="1">
      <alignment horizontal="left" vertical="top"/>
    </xf>
    <xf numFmtId="0" fontId="2" fillId="0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 indent="3"/>
    </xf>
    <xf numFmtId="0" fontId="2" fillId="2" borderId="1" xfId="0" applyFont="1" applyFill="1" applyBorder="1" applyAlignment="1">
      <alignment horizontal="left" vertical="top" wrapText="1" indent="1"/>
    </xf>
    <xf numFmtId="0" fontId="2" fillId="2" borderId="1" xfId="0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horizontal="left" vertical="top" wrapText="1" indent="2"/>
    </xf>
    <xf numFmtId="0" fontId="2" fillId="2" borderId="1" xfId="0" applyFont="1" applyFill="1" applyBorder="1" applyAlignment="1">
      <alignment horizontal="left" vertical="top" wrapText="1"/>
    </xf>
    <xf numFmtId="1" fontId="3" fillId="0" borderId="1" xfId="0" applyNumberFormat="1" applyFont="1" applyFill="1" applyBorder="1" applyAlignment="1">
      <alignment horizontal="center" vertical="top" shrinkToFit="1"/>
    </xf>
    <xf numFmtId="1" fontId="3" fillId="0" borderId="4" xfId="0" applyNumberFormat="1" applyFont="1" applyFill="1" applyBorder="1" applyAlignment="1">
      <alignment horizontal="center" vertical="top" shrinkToFit="1"/>
    </xf>
    <xf numFmtId="0" fontId="4" fillId="0" borderId="1" xfId="0" applyFont="1" applyFill="1" applyBorder="1" applyAlignment="1">
      <alignment horizontal="left" vertical="top" wrapText="1"/>
    </xf>
    <xf numFmtId="3" fontId="3" fillId="0" borderId="1" xfId="0" applyNumberFormat="1" applyFont="1" applyFill="1" applyBorder="1" applyAlignment="1">
      <alignment horizontal="left" vertical="top" indent="1" shrinkToFit="1"/>
    </xf>
    <xf numFmtId="3" fontId="3" fillId="0" borderId="1" xfId="0" applyNumberFormat="1" applyFont="1" applyFill="1" applyBorder="1" applyAlignment="1">
      <alignment horizontal="right" vertical="top" shrinkToFit="1"/>
    </xf>
    <xf numFmtId="0" fontId="0" fillId="0" borderId="1" xfId="0" applyFill="1" applyBorder="1" applyAlignment="1">
      <alignment horizontal="left" wrapText="1"/>
    </xf>
    <xf numFmtId="0" fontId="4" fillId="0" borderId="1" xfId="0" applyFont="1" applyFill="1" applyBorder="1" applyAlignment="1">
      <alignment horizontal="left" vertical="top" wrapText="1" indent="1"/>
    </xf>
    <xf numFmtId="0" fontId="4" fillId="0" borderId="1" xfId="0" applyFont="1" applyFill="1" applyBorder="1" applyAlignment="1">
      <alignment horizontal="right" vertical="top" wrapText="1"/>
    </xf>
    <xf numFmtId="0" fontId="4" fillId="2" borderId="4" xfId="0" applyFont="1" applyFill="1" applyBorder="1" applyAlignment="1">
      <alignment horizontal="left" vertical="top" wrapText="1"/>
    </xf>
    <xf numFmtId="3" fontId="3" fillId="2" borderId="4" xfId="0" applyNumberFormat="1" applyFont="1" applyFill="1" applyBorder="1" applyAlignment="1">
      <alignment horizontal="left" vertical="top" indent="1" shrinkToFit="1"/>
    </xf>
    <xf numFmtId="3" fontId="3" fillId="2" borderId="1" xfId="0" applyNumberFormat="1" applyFont="1" applyFill="1" applyBorder="1" applyAlignment="1">
      <alignment horizontal="right" vertical="top" shrinkToFit="1"/>
    </xf>
    <xf numFmtId="3" fontId="3" fillId="2" borderId="4" xfId="0" applyNumberFormat="1" applyFont="1" applyFill="1" applyBorder="1" applyAlignment="1">
      <alignment horizontal="right" vertical="top" shrinkToFit="1"/>
    </xf>
    <xf numFmtId="0" fontId="0" fillId="0" borderId="5" xfId="0" applyFill="1" applyBorder="1" applyAlignment="1">
      <alignment horizontal="left" wrapText="1"/>
    </xf>
    <xf numFmtId="0" fontId="0" fillId="2" borderId="5" xfId="0" applyFill="1" applyBorder="1" applyAlignment="1">
      <alignment horizontal="left" wrapText="1"/>
    </xf>
    <xf numFmtId="3" fontId="3" fillId="0" borderId="2" xfId="0" applyNumberFormat="1" applyFont="1" applyFill="1" applyBorder="1" applyAlignment="1">
      <alignment horizontal="right" vertical="top" shrinkToFit="1"/>
    </xf>
    <xf numFmtId="3" fontId="3" fillId="0" borderId="3" xfId="0" applyNumberFormat="1" applyFont="1" applyFill="1" applyBorder="1" applyAlignment="1">
      <alignment horizontal="right" vertical="top" shrinkToFit="1"/>
    </xf>
    <xf numFmtId="0" fontId="6" fillId="0" borderId="1" xfId="0" applyFont="1" applyFill="1" applyBorder="1" applyAlignment="1">
      <alignment horizontal="left" vertical="top" wrapText="1"/>
    </xf>
    <xf numFmtId="3" fontId="8" fillId="0" borderId="1" xfId="0" applyNumberFormat="1" applyFont="1" applyFill="1" applyBorder="1" applyAlignment="1">
      <alignment horizontal="right" wrapText="1"/>
    </xf>
    <xf numFmtId="0" fontId="0" fillId="0" borderId="8" xfId="0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center" vertical="top"/>
    </xf>
    <xf numFmtId="0" fontId="8" fillId="0" borderId="8" xfId="0" applyFont="1" applyFill="1" applyBorder="1" applyAlignment="1">
      <alignment horizontal="left" vertical="top"/>
    </xf>
    <xf numFmtId="0" fontId="10" fillId="0" borderId="8" xfId="0" applyFont="1" applyFill="1" applyBorder="1" applyAlignment="1">
      <alignment horizontal="left" vertical="top"/>
    </xf>
    <xf numFmtId="0" fontId="10" fillId="0" borderId="14" xfId="0" applyFont="1" applyFill="1" applyBorder="1" applyAlignment="1">
      <alignment horizontal="center" vertical="top"/>
    </xf>
    <xf numFmtId="0" fontId="10" fillId="0" borderId="15" xfId="0" applyFont="1" applyFill="1" applyBorder="1" applyAlignment="1">
      <alignment horizontal="center" vertical="top"/>
    </xf>
    <xf numFmtId="1" fontId="3" fillId="0" borderId="4" xfId="0" applyNumberFormat="1" applyFont="1" applyFill="1" applyBorder="1" applyAlignment="1">
      <alignment horizontal="left" vertical="top" shrinkToFit="1"/>
    </xf>
    <xf numFmtId="1" fontId="3" fillId="0" borderId="11" xfId="0" applyNumberFormat="1" applyFont="1" applyFill="1" applyBorder="1" applyAlignment="1">
      <alignment horizontal="left" vertical="top" shrinkToFit="1"/>
    </xf>
    <xf numFmtId="3" fontId="8" fillId="0" borderId="4" xfId="0" applyNumberFormat="1" applyFont="1" applyFill="1" applyBorder="1" applyAlignment="1">
      <alignment horizontal="center" vertical="top" shrinkToFit="1"/>
    </xf>
    <xf numFmtId="3" fontId="8" fillId="0" borderId="5" xfId="0" applyNumberFormat="1" applyFont="1" applyFill="1" applyBorder="1" applyAlignment="1">
      <alignment horizontal="center" vertical="top" shrinkToFit="1"/>
    </xf>
    <xf numFmtId="3" fontId="8" fillId="0" borderId="9" xfId="0" applyNumberFormat="1" applyFont="1" applyFill="1" applyBorder="1" applyAlignment="1">
      <alignment horizontal="center" vertical="top" shrinkToFit="1"/>
    </xf>
    <xf numFmtId="3" fontId="8" fillId="0" borderId="12" xfId="0" applyNumberFormat="1" applyFont="1" applyFill="1" applyBorder="1" applyAlignment="1">
      <alignment horizontal="center" vertical="top" shrinkToFit="1"/>
    </xf>
    <xf numFmtId="0" fontId="8" fillId="0" borderId="4" xfId="0" applyFont="1" applyFill="1" applyBorder="1" applyAlignment="1">
      <alignment horizontal="center" wrapText="1"/>
    </xf>
    <xf numFmtId="0" fontId="8" fillId="0" borderId="5" xfId="0" applyFont="1" applyFill="1" applyBorder="1" applyAlignment="1">
      <alignment horizontal="center" wrapText="1"/>
    </xf>
    <xf numFmtId="0" fontId="8" fillId="0" borderId="11" xfId="0" applyFont="1" applyFill="1" applyBorder="1" applyAlignment="1">
      <alignment horizontal="center" wrapText="1"/>
    </xf>
    <xf numFmtId="0" fontId="8" fillId="0" borderId="9" xfId="0" applyFont="1" applyFill="1" applyBorder="1" applyAlignment="1">
      <alignment horizontal="center" wrapText="1"/>
    </xf>
    <xf numFmtId="0" fontId="8" fillId="0" borderId="10" xfId="0" applyFont="1" applyFill="1" applyBorder="1" applyAlignment="1">
      <alignment horizontal="center" wrapText="1"/>
    </xf>
    <xf numFmtId="0" fontId="8" fillId="0" borderId="6" xfId="0" applyFont="1" applyFill="1" applyBorder="1" applyAlignment="1">
      <alignment horizontal="center" wrapText="1"/>
    </xf>
    <xf numFmtId="0" fontId="8" fillId="0" borderId="7" xfId="0" applyFont="1" applyFill="1" applyBorder="1" applyAlignment="1">
      <alignment horizontal="center" wrapText="1"/>
    </xf>
    <xf numFmtId="0" fontId="8" fillId="0" borderId="12" xfId="0" applyFont="1" applyFill="1" applyBorder="1" applyAlignment="1">
      <alignment horizontal="center" wrapText="1"/>
    </xf>
    <xf numFmtId="0" fontId="8" fillId="0" borderId="13" xfId="0" applyFont="1" applyFill="1" applyBorder="1" applyAlignment="1">
      <alignment horizontal="center" wrapText="1"/>
    </xf>
    <xf numFmtId="3" fontId="8" fillId="0" borderId="10" xfId="0" applyNumberFormat="1" applyFont="1" applyFill="1" applyBorder="1" applyAlignment="1">
      <alignment horizontal="center" vertical="top" shrinkToFit="1"/>
    </xf>
    <xf numFmtId="3" fontId="8" fillId="0" borderId="6" xfId="0" applyNumberFormat="1" applyFont="1" applyFill="1" applyBorder="1" applyAlignment="1">
      <alignment horizontal="center" vertical="top" shrinkToFit="1"/>
    </xf>
    <xf numFmtId="3" fontId="8" fillId="0" borderId="7" xfId="0" applyNumberFormat="1" applyFont="1" applyFill="1" applyBorder="1" applyAlignment="1">
      <alignment horizontal="center" vertical="top" shrinkToFit="1"/>
    </xf>
    <xf numFmtId="3" fontId="3" fillId="0" borderId="4" xfId="0" applyNumberFormat="1" applyFont="1" applyFill="1" applyBorder="1" applyAlignment="1">
      <alignment horizontal="center" vertical="top" shrinkToFit="1"/>
    </xf>
    <xf numFmtId="3" fontId="3" fillId="0" borderId="5" xfId="0" applyNumberFormat="1" applyFont="1" applyFill="1" applyBorder="1" applyAlignment="1">
      <alignment horizontal="center" vertical="top" shrinkToFit="1"/>
    </xf>
    <xf numFmtId="3" fontId="3" fillId="0" borderId="9" xfId="0" applyNumberFormat="1" applyFont="1" applyFill="1" applyBorder="1" applyAlignment="1">
      <alignment horizontal="center" vertical="top" shrinkToFit="1"/>
    </xf>
    <xf numFmtId="3" fontId="3" fillId="0" borderId="6" xfId="0" applyNumberFormat="1" applyFont="1" applyFill="1" applyBorder="1" applyAlignment="1">
      <alignment horizontal="center" vertical="top" shrinkToFit="1"/>
    </xf>
    <xf numFmtId="0" fontId="9" fillId="0" borderId="4" xfId="0" applyFont="1" applyFill="1" applyBorder="1" applyAlignment="1">
      <alignment horizontal="left" vertical="top" wrapText="1"/>
    </xf>
    <xf numFmtId="0" fontId="9" fillId="0" borderId="11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1" fontId="3" fillId="0" borderId="5" xfId="0" applyNumberFormat="1" applyFont="1" applyFill="1" applyBorder="1" applyAlignment="1">
      <alignment horizontal="left" vertical="top" shrinkToFit="1"/>
    </xf>
    <xf numFmtId="0" fontId="9" fillId="0" borderId="5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center" wrapText="1"/>
    </xf>
    <xf numFmtId="3" fontId="8" fillId="0" borderId="4" xfId="0" applyNumberFormat="1" applyFont="1" applyFill="1" applyBorder="1" applyAlignment="1">
      <alignment horizontal="left" vertical="top" indent="3" shrinkToFit="1"/>
    </xf>
    <xf numFmtId="3" fontId="8" fillId="0" borderId="11" xfId="0" applyNumberFormat="1" applyFont="1" applyFill="1" applyBorder="1" applyAlignment="1">
      <alignment horizontal="left" vertical="top" indent="3" shrinkToFit="1"/>
    </xf>
    <xf numFmtId="3" fontId="8" fillId="0" borderId="11" xfId="0" applyNumberFormat="1" applyFont="1" applyFill="1" applyBorder="1" applyAlignment="1">
      <alignment horizontal="center" vertical="top" shrinkToFit="1"/>
    </xf>
    <xf numFmtId="3" fontId="8" fillId="0" borderId="4" xfId="0" applyNumberFormat="1" applyFont="1" applyFill="1" applyBorder="1" applyAlignment="1">
      <alignment horizontal="left" vertical="top" indent="2" shrinkToFit="1"/>
    </xf>
    <xf numFmtId="3" fontId="8" fillId="0" borderId="5" xfId="0" applyNumberFormat="1" applyFont="1" applyFill="1" applyBorder="1" applyAlignment="1">
      <alignment horizontal="left" vertical="top" indent="2" shrinkToFit="1"/>
    </xf>
    <xf numFmtId="3" fontId="8" fillId="0" borderId="5" xfId="0" applyNumberFormat="1" applyFont="1" applyFill="1" applyBorder="1" applyAlignment="1">
      <alignment horizontal="left" vertical="top" indent="3" shrinkToFit="1"/>
    </xf>
    <xf numFmtId="3" fontId="3" fillId="2" borderId="2" xfId="0" applyNumberFormat="1" applyFont="1" applyFill="1" applyBorder="1" applyAlignment="1">
      <alignment horizontal="right" vertical="top" shrinkToFit="1"/>
    </xf>
    <xf numFmtId="3" fontId="3" fillId="2" borderId="3" xfId="0" applyNumberFormat="1" applyFont="1" applyFill="1" applyBorder="1" applyAlignment="1">
      <alignment horizontal="right" vertical="top" shrinkToFit="1"/>
    </xf>
    <xf numFmtId="0" fontId="4" fillId="2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3" fontId="3" fillId="2" borderId="4" xfId="0" applyNumberFormat="1" applyFont="1" applyFill="1" applyBorder="1" applyAlignment="1">
      <alignment horizontal="left" vertical="top" indent="1" shrinkToFit="1"/>
    </xf>
    <xf numFmtId="3" fontId="3" fillId="2" borderId="5" xfId="0" applyNumberFormat="1" applyFont="1" applyFill="1" applyBorder="1" applyAlignment="1">
      <alignment horizontal="left" vertical="top" indent="1" shrinkToFit="1"/>
    </xf>
    <xf numFmtId="3" fontId="3" fillId="2" borderId="4" xfId="0" applyNumberFormat="1" applyFont="1" applyFill="1" applyBorder="1" applyAlignment="1">
      <alignment horizontal="left" vertical="top" indent="2" shrinkToFit="1"/>
    </xf>
    <xf numFmtId="3" fontId="3" fillId="2" borderId="5" xfId="0" applyNumberFormat="1" applyFont="1" applyFill="1" applyBorder="1" applyAlignment="1">
      <alignment horizontal="left" vertical="top" indent="2" shrinkToFit="1"/>
    </xf>
    <xf numFmtId="3" fontId="3" fillId="0" borderId="2" xfId="0" applyNumberFormat="1" applyFont="1" applyFill="1" applyBorder="1" applyAlignment="1">
      <alignment horizontal="right" vertical="top" shrinkToFit="1"/>
    </xf>
    <xf numFmtId="3" fontId="3" fillId="0" borderId="3" xfId="0" applyNumberFormat="1" applyFont="1" applyFill="1" applyBorder="1" applyAlignment="1">
      <alignment horizontal="right" vertical="top" shrinkToFit="1"/>
    </xf>
    <xf numFmtId="3" fontId="8" fillId="0" borderId="6" xfId="0" applyNumberFormat="1" applyFont="1" applyFill="1" applyBorder="1" applyAlignment="1">
      <alignment horizontal="right" wrapText="1"/>
    </xf>
    <xf numFmtId="0" fontId="8" fillId="0" borderId="7" xfId="0" applyFont="1" applyFill="1" applyBorder="1" applyAlignment="1">
      <alignment horizontal="right" wrapText="1"/>
    </xf>
    <xf numFmtId="1" fontId="3" fillId="0" borderId="4" xfId="0" applyNumberFormat="1" applyFont="1" applyFill="1" applyBorder="1" applyAlignment="1">
      <alignment horizontal="center" vertical="top" shrinkToFit="1"/>
    </xf>
    <xf numFmtId="1" fontId="3" fillId="0" borderId="5" xfId="0" applyNumberFormat="1" applyFont="1" applyFill="1" applyBorder="1" applyAlignment="1">
      <alignment horizontal="center" vertical="top" shrinkToFit="1"/>
    </xf>
    <xf numFmtId="0" fontId="4" fillId="0" borderId="4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3" fontId="3" fillId="0" borderId="4" xfId="0" applyNumberFormat="1" applyFont="1" applyFill="1" applyBorder="1" applyAlignment="1">
      <alignment horizontal="left" vertical="top" indent="1" shrinkToFit="1"/>
    </xf>
    <xf numFmtId="3" fontId="3" fillId="0" borderId="5" xfId="0" applyNumberFormat="1" applyFont="1" applyFill="1" applyBorder="1" applyAlignment="1">
      <alignment horizontal="left" vertical="top" indent="1" shrinkToFit="1"/>
    </xf>
    <xf numFmtId="3" fontId="3" fillId="0" borderId="4" xfId="0" applyNumberFormat="1" applyFont="1" applyFill="1" applyBorder="1" applyAlignment="1">
      <alignment horizontal="left" vertical="top" indent="2" shrinkToFit="1"/>
    </xf>
    <xf numFmtId="3" fontId="3" fillId="0" borderId="5" xfId="0" applyNumberFormat="1" applyFont="1" applyFill="1" applyBorder="1" applyAlignment="1">
      <alignment horizontal="left" vertical="top" indent="2" shrinkToFit="1"/>
    </xf>
    <xf numFmtId="0" fontId="1" fillId="0" borderId="0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left" vertical="top" wrapText="1" indent="1"/>
    </xf>
    <xf numFmtId="0" fontId="2" fillId="2" borderId="3" xfId="0" applyFont="1" applyFill="1" applyBorder="1" applyAlignment="1">
      <alignment horizontal="left" vertical="top" wrapText="1" indent="1"/>
    </xf>
    <xf numFmtId="0" fontId="2" fillId="2" borderId="2" xfId="0" applyFont="1" applyFill="1" applyBorder="1" applyAlignment="1">
      <alignment horizontal="left" vertical="top" wrapText="1" indent="2"/>
    </xf>
    <xf numFmtId="0" fontId="2" fillId="2" borderId="3" xfId="0" applyFont="1" applyFill="1" applyBorder="1" applyAlignment="1">
      <alignment horizontal="left" vertical="top" wrapText="1" indent="2"/>
    </xf>
    <xf numFmtId="0" fontId="6" fillId="0" borderId="4" xfId="0" applyFont="1" applyFill="1" applyBorder="1" applyAlignment="1">
      <alignment horizontal="left" vertical="top" wrapText="1"/>
    </xf>
    <xf numFmtId="3" fontId="3" fillId="0" borderId="10" xfId="0" applyNumberFormat="1" applyFont="1" applyFill="1" applyBorder="1" applyAlignment="1">
      <alignment horizontal="center" vertical="top" shrinkToFit="1"/>
    </xf>
    <xf numFmtId="3" fontId="3" fillId="0" borderId="7" xfId="0" applyNumberFormat="1" applyFont="1" applyFill="1" applyBorder="1" applyAlignment="1">
      <alignment horizontal="center" vertical="top" shrinkToFit="1"/>
    </xf>
    <xf numFmtId="0" fontId="0" fillId="0" borderId="4" xfId="0" applyFill="1" applyBorder="1" applyAlignment="1">
      <alignment horizontal="center" wrapText="1"/>
    </xf>
    <xf numFmtId="0" fontId="0" fillId="0" borderId="5" xfId="0" applyFill="1" applyBorder="1" applyAlignment="1">
      <alignment horizontal="center" wrapText="1"/>
    </xf>
    <xf numFmtId="0" fontId="8" fillId="0" borderId="16" xfId="0" applyFont="1" applyFill="1" applyBorder="1" applyAlignment="1">
      <alignment horizontal="center" wrapText="1"/>
    </xf>
    <xf numFmtId="0" fontId="8" fillId="0" borderId="17" xfId="0" applyFont="1" applyFill="1" applyBorder="1" applyAlignment="1">
      <alignment horizontal="center" wrapText="1"/>
    </xf>
    <xf numFmtId="0" fontId="1" fillId="0" borderId="18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266700</xdr:colOff>
          <xdr:row>0</xdr:row>
          <xdr:rowOff>57150</xdr:rowOff>
        </xdr:from>
        <xdr:to>
          <xdr:col>2</xdr:col>
          <xdr:colOff>114300</xdr:colOff>
          <xdr:row>6</xdr:row>
          <xdr:rowOff>209550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16</xdr:col>
      <xdr:colOff>257175</xdr:colOff>
      <xdr:row>1</xdr:row>
      <xdr:rowOff>66675</xdr:rowOff>
    </xdr:from>
    <xdr:to>
      <xdr:col>19</xdr:col>
      <xdr:colOff>218860</xdr:colOff>
      <xdr:row>6</xdr:row>
      <xdr:rowOff>375770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25175" y="228600"/>
          <a:ext cx="1914310" cy="11949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428625</xdr:rowOff>
    </xdr:from>
    <xdr:to>
      <xdr:col>19</xdr:col>
      <xdr:colOff>495300</xdr:colOff>
      <xdr:row>6</xdr:row>
      <xdr:rowOff>771525</xdr:rowOff>
    </xdr:to>
    <xdr:pic>
      <xdr:nvPicPr>
        <xdr:cNvPr id="26" name="Imagen 2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76375"/>
          <a:ext cx="1311592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rverStaRosa/Downloads/PATIP%202025%20SANTA%20ROSA%20DEL%20AGUARA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nente 1"/>
    </sheetNames>
    <sheetDataSet>
      <sheetData sheetId="0">
        <row r="1">
          <cell r="B1" t="str">
            <v>Municipalidad Santa Rosa del Aguaray 
 Ley DISTRITACION Nº 1931/02 
Dpto. San Pedro – República del Py.
Calle 1ros. Concejales y Dr. Candía – Telefax (0433) 240106 – Cel. 0971810920
RUC: 80025526-7
Misión: Somos una Institución responsable del desarrollo integral del distrito, que se caracteriza por una gestión eficiente 
y transparente en el desempeño de sus funciones, con participación activa de sus habitantes dando especial atención a los grupos en situación de vulnerabilidad.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5" Type="http://schemas.openxmlformats.org/officeDocument/2006/relationships/comments" Target="../comments1.xml"/><Relationship Id="rId4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14"/>
  <sheetViews>
    <sheetView tabSelected="1" workbookViewId="0">
      <selection activeCell="B23" sqref="B23:T23"/>
    </sheetView>
  </sheetViews>
  <sheetFormatPr baseColWidth="10" defaultColWidth="9.33203125" defaultRowHeight="12.75" x14ac:dyDescent="0.2"/>
  <cols>
    <col min="1" max="1" width="4" customWidth="1"/>
    <col min="2" max="2" width="24.6640625" customWidth="1"/>
    <col min="3" max="3" width="10.1640625" customWidth="1"/>
    <col min="4" max="4" width="17.83203125" customWidth="1"/>
    <col min="5" max="5" width="13.33203125" bestFit="1" customWidth="1"/>
    <col min="6" max="6" width="8" customWidth="1"/>
    <col min="7" max="7" width="10.83203125" customWidth="1"/>
    <col min="8" max="8" width="12.1640625" customWidth="1"/>
    <col min="9" max="9" width="10.1640625" customWidth="1"/>
    <col min="10" max="10" width="10.83203125" customWidth="1"/>
    <col min="11" max="11" width="10.6640625" customWidth="1"/>
    <col min="12" max="15" width="10.83203125" customWidth="1"/>
    <col min="16" max="16" width="10.6640625" customWidth="1"/>
    <col min="17" max="18" width="10.83203125" customWidth="1"/>
    <col min="19" max="19" width="12.5" customWidth="1"/>
    <col min="20" max="20" width="11.5" customWidth="1"/>
  </cols>
  <sheetData>
    <row r="1" spans="1:20" ht="12.75" customHeight="1" x14ac:dyDescent="0.2">
      <c r="A1" s="87" t="str">
        <f>'[1]componente 1'!$B$1</f>
        <v>Municipalidad Santa Rosa del Aguaray 
 Ley DISTRITACION Nº 1931/02 
Dpto. San Pedro – República del Py.
Calle 1ros. Concejales y Dr. Candía – Telefax (0433) 240106 – Cel. 0971810920
RUC: 80025526-7
Misión: Somos una Institución responsable del desarrollo integral del distrito, que se caracteriza por una gestión eficiente 
y transparente en el desempeño de sus funciones, con participación activa de sus habitantes dando especial atención a los grupos en situación de vulnerabilidad.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</row>
    <row r="2" spans="1:20" ht="12.75" customHeight="1" x14ac:dyDescent="0.2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</row>
    <row r="3" spans="1:20" ht="12.75" customHeight="1" x14ac:dyDescent="0.2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</row>
    <row r="4" spans="1:20" ht="15" customHeight="1" x14ac:dyDescent="0.2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</row>
    <row r="5" spans="1:20" ht="14.25" customHeight="1" x14ac:dyDescent="0.2">
      <c r="A5" s="87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</row>
    <row r="6" spans="1:20" ht="15" customHeight="1" x14ac:dyDescent="0.2">
      <c r="A6" s="87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</row>
    <row r="7" spans="1:20" ht="63" customHeight="1" x14ac:dyDescent="0.2">
      <c r="A7" s="99"/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</row>
    <row r="8" spans="1:20" ht="11.1" customHeight="1" x14ac:dyDescent="0.2">
      <c r="A8" s="1"/>
      <c r="B8" s="2" t="s">
        <v>0</v>
      </c>
      <c r="C8" s="3" t="s">
        <v>1</v>
      </c>
      <c r="D8" s="3" t="s">
        <v>2</v>
      </c>
      <c r="E8" s="4" t="s">
        <v>3</v>
      </c>
      <c r="F8" s="88" t="s">
        <v>4</v>
      </c>
      <c r="G8" s="89"/>
      <c r="H8" s="90" t="s">
        <v>5</v>
      </c>
      <c r="I8" s="91"/>
      <c r="J8" s="5" t="s">
        <v>6</v>
      </c>
      <c r="K8" s="5" t="s">
        <v>7</v>
      </c>
      <c r="L8" s="5" t="s">
        <v>8</v>
      </c>
      <c r="M8" s="5" t="s">
        <v>9</v>
      </c>
      <c r="N8" s="4" t="s">
        <v>10</v>
      </c>
      <c r="O8" s="6" t="s">
        <v>11</v>
      </c>
      <c r="P8" s="3" t="s">
        <v>12</v>
      </c>
      <c r="Q8" s="6" t="s">
        <v>13</v>
      </c>
      <c r="R8" s="3" t="s">
        <v>14</v>
      </c>
      <c r="S8" s="5" t="s">
        <v>15</v>
      </c>
      <c r="T8" s="3" t="s">
        <v>16</v>
      </c>
    </row>
    <row r="9" spans="1:20" ht="11.1" customHeight="1" x14ac:dyDescent="0.2">
      <c r="A9" s="79"/>
      <c r="B9" s="81" t="s">
        <v>17</v>
      </c>
      <c r="C9" s="83">
        <v>4884532</v>
      </c>
      <c r="D9" s="11">
        <v>25000000</v>
      </c>
      <c r="E9" s="11">
        <v>25000000</v>
      </c>
      <c r="F9" s="75">
        <v>25000000</v>
      </c>
      <c r="G9" s="76"/>
      <c r="H9" s="75">
        <v>25000000</v>
      </c>
      <c r="I9" s="76"/>
      <c r="J9" s="11">
        <v>25000000</v>
      </c>
      <c r="K9" s="11">
        <v>25000000</v>
      </c>
      <c r="L9" s="11">
        <v>25000000</v>
      </c>
      <c r="M9" s="11">
        <v>25000000</v>
      </c>
      <c r="N9" s="11">
        <v>25000000</v>
      </c>
      <c r="O9" s="11">
        <v>25000000</v>
      </c>
      <c r="P9" s="11">
        <v>25000000</v>
      </c>
      <c r="Q9" s="11">
        <v>25000000</v>
      </c>
      <c r="R9" s="11">
        <v>25000000</v>
      </c>
      <c r="S9" s="85">
        <v>351415200</v>
      </c>
      <c r="T9" s="85">
        <v>29284600</v>
      </c>
    </row>
    <row r="10" spans="1:20" ht="11.1" customHeight="1" x14ac:dyDescent="0.2">
      <c r="A10" s="80"/>
      <c r="B10" s="82"/>
      <c r="C10" s="84"/>
      <c r="D10" s="11">
        <v>4284600</v>
      </c>
      <c r="E10" s="11">
        <v>4284600</v>
      </c>
      <c r="F10" s="75">
        <v>4284600</v>
      </c>
      <c r="G10" s="76"/>
      <c r="H10" s="75">
        <v>4284600</v>
      </c>
      <c r="I10" s="76"/>
      <c r="J10" s="11">
        <v>4284600</v>
      </c>
      <c r="K10" s="11">
        <v>4284600</v>
      </c>
      <c r="L10" s="11">
        <v>4284600</v>
      </c>
      <c r="M10" s="11">
        <v>4284600</v>
      </c>
      <c r="N10" s="11">
        <v>4284600</v>
      </c>
      <c r="O10" s="11">
        <v>4284600</v>
      </c>
      <c r="P10" s="11">
        <v>4284600</v>
      </c>
      <c r="Q10" s="11">
        <v>4284600</v>
      </c>
      <c r="R10" s="11">
        <v>4284600</v>
      </c>
      <c r="S10" s="86"/>
      <c r="T10" s="86"/>
    </row>
    <row r="11" spans="1:20" ht="11.1" customHeight="1" x14ac:dyDescent="0.2">
      <c r="A11" s="79"/>
      <c r="B11" s="92" t="s">
        <v>78</v>
      </c>
      <c r="C11" s="83">
        <v>7382515</v>
      </c>
      <c r="D11" s="11">
        <v>5000000</v>
      </c>
      <c r="E11" s="11">
        <v>5000000</v>
      </c>
      <c r="F11" s="75">
        <v>5000000</v>
      </c>
      <c r="G11" s="76"/>
      <c r="H11" s="75">
        <v>5000000</v>
      </c>
      <c r="I11" s="76"/>
      <c r="J11" s="11">
        <v>5000000</v>
      </c>
      <c r="K11" s="11">
        <v>5000000</v>
      </c>
      <c r="L11" s="11">
        <v>5000000</v>
      </c>
      <c r="M11" s="11">
        <v>5000000</v>
      </c>
      <c r="N11" s="11">
        <v>5000000</v>
      </c>
      <c r="O11" s="11">
        <v>5000000</v>
      </c>
      <c r="P11" s="11">
        <v>5000000</v>
      </c>
      <c r="Q11" s="11">
        <v>5000000</v>
      </c>
      <c r="R11" s="11">
        <v>5000000</v>
      </c>
      <c r="S11" s="85">
        <v>82650000</v>
      </c>
      <c r="T11" s="85">
        <v>6800000</v>
      </c>
    </row>
    <row r="12" spans="1:20" ht="11.1" customHeight="1" x14ac:dyDescent="0.2">
      <c r="A12" s="80"/>
      <c r="B12" s="82"/>
      <c r="C12" s="84"/>
      <c r="D12" s="11">
        <v>1050000</v>
      </c>
      <c r="E12" s="11">
        <v>1050000</v>
      </c>
      <c r="F12" s="75">
        <v>1050000</v>
      </c>
      <c r="G12" s="76"/>
      <c r="H12" s="75">
        <v>1050000</v>
      </c>
      <c r="I12" s="76"/>
      <c r="J12" s="11">
        <v>1050000</v>
      </c>
      <c r="K12" s="11">
        <v>1050000</v>
      </c>
      <c r="L12" s="11">
        <v>1050000</v>
      </c>
      <c r="M12" s="11">
        <v>2550000</v>
      </c>
      <c r="N12" s="11">
        <v>2550000</v>
      </c>
      <c r="O12" s="11">
        <v>2550000</v>
      </c>
      <c r="P12" s="11">
        <v>2550000</v>
      </c>
      <c r="Q12" s="11">
        <v>2550000</v>
      </c>
      <c r="R12" s="11">
        <v>2550000</v>
      </c>
      <c r="S12" s="86"/>
      <c r="T12" s="86"/>
    </row>
    <row r="13" spans="1:20" ht="11.1" customHeight="1" x14ac:dyDescent="0.2">
      <c r="A13" s="79"/>
      <c r="B13" s="92" t="s">
        <v>79</v>
      </c>
      <c r="C13" s="83">
        <v>4105188</v>
      </c>
      <c r="D13" s="50">
        <v>4525000</v>
      </c>
      <c r="E13" s="50">
        <v>4525000</v>
      </c>
      <c r="F13" s="52">
        <v>4525000</v>
      </c>
      <c r="G13" s="93"/>
      <c r="H13" s="52">
        <v>4525000</v>
      </c>
      <c r="I13" s="93"/>
      <c r="J13" s="50">
        <v>4525000</v>
      </c>
      <c r="K13" s="50">
        <v>4525000</v>
      </c>
      <c r="L13" s="50">
        <v>4525000</v>
      </c>
      <c r="M13" s="50">
        <v>4525000</v>
      </c>
      <c r="N13" s="50">
        <v>4525000</v>
      </c>
      <c r="O13" s="50">
        <v>4525000</v>
      </c>
      <c r="P13" s="50">
        <v>4525000</v>
      </c>
      <c r="Q13" s="50">
        <v>4525000</v>
      </c>
      <c r="R13" s="95">
        <v>4525000</v>
      </c>
      <c r="S13" s="85">
        <v>4525000</v>
      </c>
      <c r="T13" s="85">
        <v>4525000</v>
      </c>
    </row>
    <row r="14" spans="1:20" ht="11.1" customHeight="1" x14ac:dyDescent="0.2">
      <c r="A14" s="80"/>
      <c r="B14" s="82"/>
      <c r="C14" s="84"/>
      <c r="D14" s="51"/>
      <c r="E14" s="51"/>
      <c r="F14" s="53"/>
      <c r="G14" s="94"/>
      <c r="H14" s="53"/>
      <c r="I14" s="94"/>
      <c r="J14" s="51"/>
      <c r="K14" s="51"/>
      <c r="L14" s="51"/>
      <c r="M14" s="51"/>
      <c r="N14" s="51"/>
      <c r="O14" s="51"/>
      <c r="P14" s="51"/>
      <c r="Q14" s="51"/>
      <c r="R14" s="96"/>
      <c r="S14" s="86"/>
      <c r="T14" s="86"/>
    </row>
    <row r="15" spans="1:20" ht="11.1" customHeight="1" x14ac:dyDescent="0.2">
      <c r="A15" s="79"/>
      <c r="B15" s="23" t="s">
        <v>80</v>
      </c>
      <c r="C15" s="11">
        <v>8200007</v>
      </c>
      <c r="D15" s="11">
        <v>3500000</v>
      </c>
      <c r="E15" s="11">
        <v>3500000</v>
      </c>
      <c r="F15" s="75">
        <v>3500000</v>
      </c>
      <c r="G15" s="76"/>
      <c r="H15" s="75">
        <v>3500000</v>
      </c>
      <c r="I15" s="76"/>
      <c r="J15" s="11">
        <v>3500000</v>
      </c>
      <c r="K15" s="11">
        <v>3500000</v>
      </c>
      <c r="L15" s="11">
        <v>3500000</v>
      </c>
      <c r="M15" s="11">
        <v>3500000</v>
      </c>
      <c r="N15" s="11"/>
      <c r="O15" s="11"/>
      <c r="P15" s="11"/>
      <c r="Q15" s="11"/>
      <c r="R15" s="11"/>
      <c r="S15" s="11">
        <v>24500000</v>
      </c>
      <c r="T15" s="11"/>
    </row>
    <row r="16" spans="1:20" ht="11.1" customHeight="1" x14ac:dyDescent="0.2">
      <c r="A16" s="80"/>
      <c r="B16" s="23" t="s">
        <v>81</v>
      </c>
      <c r="C16" s="10">
        <v>4557839</v>
      </c>
      <c r="D16" s="11">
        <v>2500000</v>
      </c>
      <c r="E16" s="11">
        <v>2500000</v>
      </c>
      <c r="F16" s="75">
        <v>2500000</v>
      </c>
      <c r="G16" s="76"/>
      <c r="H16" s="75">
        <v>2500000</v>
      </c>
      <c r="I16" s="76"/>
      <c r="J16" s="11">
        <v>2500000</v>
      </c>
      <c r="K16" s="11">
        <v>2500000</v>
      </c>
      <c r="L16" s="11">
        <v>2500000</v>
      </c>
      <c r="M16" s="11">
        <v>2500000</v>
      </c>
      <c r="N16" s="11">
        <v>2500000</v>
      </c>
      <c r="O16" s="11">
        <v>2500000</v>
      </c>
      <c r="P16" s="11">
        <v>2500000</v>
      </c>
      <c r="Q16" s="11">
        <v>2500000</v>
      </c>
      <c r="R16" s="11">
        <v>2500000</v>
      </c>
      <c r="S16" s="11">
        <v>30000000</v>
      </c>
      <c r="T16" s="11">
        <v>2500000</v>
      </c>
    </row>
    <row r="17" spans="1:20" ht="11.1" customHeight="1" x14ac:dyDescent="0.2">
      <c r="A17" s="79"/>
      <c r="B17" s="23" t="s">
        <v>82</v>
      </c>
      <c r="C17" s="10">
        <v>1561132</v>
      </c>
      <c r="D17" s="11">
        <v>2500000</v>
      </c>
      <c r="E17" s="11"/>
      <c r="F17" s="75">
        <v>2500000</v>
      </c>
      <c r="G17" s="76"/>
      <c r="H17" s="75">
        <v>2500000</v>
      </c>
      <c r="I17" s="76"/>
      <c r="J17" s="11">
        <v>2500000</v>
      </c>
      <c r="K17" s="11">
        <v>2500000</v>
      </c>
      <c r="L17" s="11">
        <v>2500000</v>
      </c>
      <c r="M17" s="11">
        <v>2500000</v>
      </c>
      <c r="N17" s="11">
        <v>2500000</v>
      </c>
      <c r="O17" s="11">
        <v>2500000</v>
      </c>
      <c r="P17" s="11">
        <v>2500000</v>
      </c>
      <c r="Q17" s="11">
        <v>2500000</v>
      </c>
      <c r="R17" s="11">
        <v>2500000</v>
      </c>
      <c r="S17" s="11">
        <v>27500000</v>
      </c>
      <c r="T17" s="11">
        <v>2291663</v>
      </c>
    </row>
    <row r="18" spans="1:20" ht="11.1" customHeight="1" x14ac:dyDescent="0.2">
      <c r="A18" s="80"/>
      <c r="B18" s="9" t="s">
        <v>18</v>
      </c>
      <c r="C18" s="10">
        <v>3398946</v>
      </c>
      <c r="D18" s="11">
        <v>3500000</v>
      </c>
      <c r="E18" s="11">
        <v>3500000</v>
      </c>
      <c r="F18" s="75">
        <v>3500000</v>
      </c>
      <c r="G18" s="76"/>
      <c r="H18" s="75">
        <v>3500000</v>
      </c>
      <c r="I18" s="76"/>
      <c r="J18" s="11">
        <v>3500000</v>
      </c>
      <c r="K18" s="11">
        <v>3500000</v>
      </c>
      <c r="L18" s="11">
        <v>3500000</v>
      </c>
      <c r="M18" s="11">
        <v>3500000</v>
      </c>
      <c r="N18" s="11">
        <v>3500000</v>
      </c>
      <c r="O18" s="11">
        <v>3500000</v>
      </c>
      <c r="P18" s="11">
        <v>3500000</v>
      </c>
      <c r="Q18" s="11">
        <v>3500000</v>
      </c>
      <c r="R18" s="11">
        <v>3500000</v>
      </c>
      <c r="S18" s="11">
        <v>42000000</v>
      </c>
      <c r="T18" s="11">
        <v>3500000</v>
      </c>
    </row>
    <row r="19" spans="1:20" ht="11.1" customHeight="1" x14ac:dyDescent="0.2">
      <c r="A19" s="79"/>
      <c r="B19" s="9" t="s">
        <v>19</v>
      </c>
      <c r="C19" s="10">
        <v>6029940</v>
      </c>
      <c r="D19" s="11">
        <v>2800000</v>
      </c>
      <c r="E19" s="11">
        <v>2800000</v>
      </c>
      <c r="F19" s="75">
        <v>2800000</v>
      </c>
      <c r="G19" s="76"/>
      <c r="H19" s="75">
        <v>2800000</v>
      </c>
      <c r="I19" s="76"/>
      <c r="J19" s="11">
        <v>2800000</v>
      </c>
      <c r="K19" s="11">
        <v>2800000</v>
      </c>
      <c r="L19" s="11">
        <v>2800000</v>
      </c>
      <c r="M19" s="11">
        <v>2800000</v>
      </c>
      <c r="N19" s="11"/>
      <c r="O19" s="11"/>
      <c r="P19" s="11"/>
      <c r="Q19" s="11"/>
      <c r="R19" s="11"/>
      <c r="S19" s="11">
        <v>19600000</v>
      </c>
      <c r="T19" s="11"/>
    </row>
    <row r="20" spans="1:20" ht="11.1" customHeight="1" x14ac:dyDescent="0.2">
      <c r="A20" s="80"/>
      <c r="B20" s="9" t="s">
        <v>83</v>
      </c>
      <c r="C20" s="10">
        <v>6846693</v>
      </c>
      <c r="D20" s="11">
        <v>2800000</v>
      </c>
      <c r="E20" s="11"/>
      <c r="F20" s="21"/>
      <c r="G20" s="22"/>
      <c r="H20" s="21"/>
      <c r="I20" s="22">
        <v>1440000</v>
      </c>
      <c r="J20" s="11">
        <v>1800000</v>
      </c>
      <c r="K20" s="11">
        <v>1800000</v>
      </c>
      <c r="L20" s="11">
        <v>1800000</v>
      </c>
      <c r="M20" s="11">
        <v>1800000</v>
      </c>
      <c r="N20" s="11">
        <v>2800000</v>
      </c>
      <c r="O20" s="11">
        <v>2800000</v>
      </c>
      <c r="P20" s="11">
        <v>2800000</v>
      </c>
      <c r="Q20" s="11">
        <v>2800000</v>
      </c>
      <c r="R20" s="11">
        <v>2800000</v>
      </c>
      <c r="S20" s="11">
        <v>22640000</v>
      </c>
      <c r="T20" s="11">
        <v>1803333</v>
      </c>
    </row>
    <row r="21" spans="1:20" ht="11.1" customHeight="1" x14ac:dyDescent="0.2">
      <c r="A21" s="79"/>
      <c r="B21" s="9" t="s">
        <v>20</v>
      </c>
      <c r="C21" s="10">
        <v>6906994</v>
      </c>
      <c r="D21" s="11">
        <v>2000000</v>
      </c>
      <c r="E21" s="11">
        <v>2000000</v>
      </c>
      <c r="F21" s="75">
        <v>2000000</v>
      </c>
      <c r="G21" s="76"/>
      <c r="H21" s="75">
        <v>2000000</v>
      </c>
      <c r="I21" s="76"/>
      <c r="J21" s="11">
        <v>2000000</v>
      </c>
      <c r="K21" s="11">
        <v>2000000</v>
      </c>
      <c r="L21" s="11">
        <v>2000000</v>
      </c>
      <c r="M21" s="11">
        <v>2000000</v>
      </c>
      <c r="N21" s="11">
        <v>2000000</v>
      </c>
      <c r="O21" s="11">
        <v>2000000</v>
      </c>
      <c r="P21" s="11">
        <v>2000000</v>
      </c>
      <c r="Q21" s="11">
        <v>2000000</v>
      </c>
      <c r="R21" s="11">
        <v>2000000</v>
      </c>
      <c r="S21" s="11">
        <v>24000000</v>
      </c>
      <c r="T21" s="11">
        <v>2000000</v>
      </c>
    </row>
    <row r="22" spans="1:20" ht="11.1" customHeight="1" x14ac:dyDescent="0.2">
      <c r="A22" s="80"/>
      <c r="B22" s="9" t="s">
        <v>21</v>
      </c>
      <c r="C22" s="10">
        <v>5656026</v>
      </c>
      <c r="D22" s="11">
        <v>2500000</v>
      </c>
      <c r="E22" s="11">
        <v>2500000</v>
      </c>
      <c r="F22" s="75">
        <v>2500000</v>
      </c>
      <c r="G22" s="76"/>
      <c r="H22" s="75">
        <v>2500000</v>
      </c>
      <c r="I22" s="76"/>
      <c r="J22" s="11">
        <v>3000000</v>
      </c>
      <c r="K22" s="11">
        <v>3000000</v>
      </c>
      <c r="L22" s="11">
        <v>3000000</v>
      </c>
      <c r="M22" s="11">
        <v>3000000</v>
      </c>
      <c r="N22" s="11">
        <v>3000000</v>
      </c>
      <c r="O22" s="11">
        <v>3000000</v>
      </c>
      <c r="P22" s="11">
        <v>3000000</v>
      </c>
      <c r="Q22" s="11">
        <v>3000000</v>
      </c>
      <c r="R22" s="11">
        <v>3000000</v>
      </c>
      <c r="S22" s="11">
        <v>34500000</v>
      </c>
      <c r="T22" s="11">
        <v>2875000</v>
      </c>
    </row>
    <row r="23" spans="1:20" ht="11.1" customHeight="1" x14ac:dyDescent="0.2">
      <c r="A23" s="79"/>
      <c r="B23" s="23" t="s">
        <v>84</v>
      </c>
      <c r="C23" s="10">
        <v>1561132</v>
      </c>
      <c r="D23" s="11">
        <v>1500000</v>
      </c>
      <c r="E23" s="11"/>
      <c r="F23" s="75">
        <v>1500000</v>
      </c>
      <c r="G23" s="76"/>
      <c r="H23" s="75">
        <v>1500000</v>
      </c>
      <c r="I23" s="76"/>
      <c r="J23" s="11">
        <v>1500000</v>
      </c>
      <c r="K23" s="11">
        <v>1500000</v>
      </c>
      <c r="L23" s="11">
        <v>1500000</v>
      </c>
      <c r="M23" s="11">
        <v>1500000</v>
      </c>
      <c r="N23" s="11">
        <v>1500000</v>
      </c>
      <c r="O23" s="11">
        <v>1500000</v>
      </c>
      <c r="P23" s="11">
        <v>1500000</v>
      </c>
      <c r="Q23" s="11">
        <v>1500000</v>
      </c>
      <c r="R23" s="11">
        <v>1500000</v>
      </c>
      <c r="S23" s="11">
        <v>16500000</v>
      </c>
      <c r="T23" s="11">
        <v>1375000</v>
      </c>
    </row>
    <row r="24" spans="1:20" ht="11.1" customHeight="1" x14ac:dyDescent="0.2">
      <c r="A24" s="80"/>
      <c r="B24" s="9" t="s">
        <v>22</v>
      </c>
      <c r="C24" s="10">
        <v>5919615</v>
      </c>
      <c r="D24" s="11">
        <v>2000000</v>
      </c>
      <c r="E24" s="11">
        <v>2000000</v>
      </c>
      <c r="F24" s="75">
        <v>2000000</v>
      </c>
      <c r="G24" s="76"/>
      <c r="H24" s="75">
        <v>2000000</v>
      </c>
      <c r="I24" s="76"/>
      <c r="J24" s="11">
        <v>2000000</v>
      </c>
      <c r="K24" s="11">
        <v>2000000</v>
      </c>
      <c r="L24" s="11">
        <v>2000000</v>
      </c>
      <c r="M24" s="11">
        <v>2000000</v>
      </c>
      <c r="N24" s="11">
        <v>2000000</v>
      </c>
      <c r="O24" s="11">
        <v>2000000</v>
      </c>
      <c r="P24" s="11">
        <v>2000000</v>
      </c>
      <c r="Q24" s="11">
        <v>2000000</v>
      </c>
      <c r="R24" s="11">
        <v>2000000</v>
      </c>
      <c r="S24" s="11">
        <v>24000000</v>
      </c>
      <c r="T24" s="11">
        <v>2000000</v>
      </c>
    </row>
    <row r="25" spans="1:20" ht="11.1" customHeight="1" x14ac:dyDescent="0.2">
      <c r="A25" s="79"/>
      <c r="B25" s="23" t="s">
        <v>85</v>
      </c>
      <c r="C25" s="10">
        <v>5582054</v>
      </c>
      <c r="D25" s="11">
        <v>2000000</v>
      </c>
      <c r="E25" s="11">
        <v>2000000</v>
      </c>
      <c r="F25" s="75">
        <v>2000000</v>
      </c>
      <c r="G25" s="76"/>
      <c r="H25" s="75">
        <v>2000000</v>
      </c>
      <c r="I25" s="76"/>
      <c r="J25" s="11">
        <v>2000000</v>
      </c>
      <c r="K25" s="11">
        <v>2000000</v>
      </c>
      <c r="L25" s="11">
        <v>2000000</v>
      </c>
      <c r="M25" s="11">
        <v>2000000</v>
      </c>
      <c r="N25" s="11">
        <v>2000000</v>
      </c>
      <c r="O25" s="11">
        <v>2000000</v>
      </c>
      <c r="P25" s="11">
        <v>2000000</v>
      </c>
      <c r="Q25" s="11">
        <v>2000000</v>
      </c>
      <c r="R25" s="11">
        <v>2000000</v>
      </c>
      <c r="S25" s="11">
        <v>24000000</v>
      </c>
      <c r="T25" s="11">
        <v>2000000</v>
      </c>
    </row>
    <row r="26" spans="1:20" ht="11.1" customHeight="1" x14ac:dyDescent="0.2">
      <c r="A26" s="80"/>
      <c r="B26" s="9" t="s">
        <v>23</v>
      </c>
      <c r="C26" s="10">
        <v>1252710</v>
      </c>
      <c r="D26" s="11">
        <v>2000000</v>
      </c>
      <c r="E26" s="11">
        <v>2000000</v>
      </c>
      <c r="F26" s="75">
        <v>2000000</v>
      </c>
      <c r="G26" s="76"/>
      <c r="H26" s="75">
        <v>2000000</v>
      </c>
      <c r="I26" s="76"/>
      <c r="J26" s="11">
        <v>2000000</v>
      </c>
      <c r="K26" s="11">
        <v>2000000</v>
      </c>
      <c r="L26" s="11">
        <v>2000000</v>
      </c>
      <c r="M26" s="11">
        <v>2000000</v>
      </c>
      <c r="N26" s="11">
        <v>2000000</v>
      </c>
      <c r="O26" s="11">
        <v>2000000</v>
      </c>
      <c r="P26" s="11">
        <v>2000000</v>
      </c>
      <c r="Q26" s="11">
        <v>2000000</v>
      </c>
      <c r="R26" s="11">
        <v>2000000</v>
      </c>
      <c r="S26" s="11">
        <v>24000000</v>
      </c>
      <c r="T26" s="11">
        <v>2000000</v>
      </c>
    </row>
    <row r="27" spans="1:20" ht="11.1" customHeight="1" x14ac:dyDescent="0.2">
      <c r="A27" s="79"/>
      <c r="B27" s="9" t="s">
        <v>24</v>
      </c>
      <c r="C27" s="10">
        <v>4214356</v>
      </c>
      <c r="D27" s="11">
        <v>2000000</v>
      </c>
      <c r="E27" s="11">
        <v>2000000</v>
      </c>
      <c r="F27" s="75">
        <v>2000000</v>
      </c>
      <c r="G27" s="76"/>
      <c r="H27" s="75">
        <v>2000000</v>
      </c>
      <c r="I27" s="76"/>
      <c r="J27" s="11">
        <v>2000000</v>
      </c>
      <c r="K27" s="11">
        <v>2000000</v>
      </c>
      <c r="L27" s="11">
        <v>2000000</v>
      </c>
      <c r="M27" s="11">
        <v>2000000</v>
      </c>
      <c r="N27" s="11">
        <v>2000000</v>
      </c>
      <c r="O27" s="11">
        <v>2000000</v>
      </c>
      <c r="P27" s="11">
        <v>2000000</v>
      </c>
      <c r="Q27" s="11">
        <v>2000000</v>
      </c>
      <c r="R27" s="11">
        <v>2000000</v>
      </c>
      <c r="S27" s="11">
        <v>24000000</v>
      </c>
      <c r="T27" s="11">
        <v>2000000</v>
      </c>
    </row>
    <row r="28" spans="1:20" ht="11.1" customHeight="1" x14ac:dyDescent="0.2">
      <c r="A28" s="80"/>
      <c r="B28" s="9" t="s">
        <v>25</v>
      </c>
      <c r="C28" s="10">
        <v>1089843</v>
      </c>
      <c r="D28" s="11">
        <v>3500000</v>
      </c>
      <c r="E28" s="11">
        <v>3500000</v>
      </c>
      <c r="F28" s="75">
        <v>3500000</v>
      </c>
      <c r="G28" s="76"/>
      <c r="H28" s="75">
        <v>3500000</v>
      </c>
      <c r="I28" s="76"/>
      <c r="J28" s="11">
        <v>3500000</v>
      </c>
      <c r="K28" s="11">
        <v>3500000</v>
      </c>
      <c r="L28" s="11">
        <v>3500000</v>
      </c>
      <c r="M28" s="11">
        <v>3500000</v>
      </c>
      <c r="N28" s="11">
        <v>3500000</v>
      </c>
      <c r="O28" s="11">
        <v>3500000</v>
      </c>
      <c r="P28" s="11">
        <v>3500000</v>
      </c>
      <c r="Q28" s="11">
        <v>3500000</v>
      </c>
      <c r="R28" s="11">
        <v>3500000</v>
      </c>
      <c r="S28" s="11">
        <v>42000000</v>
      </c>
      <c r="T28" s="11">
        <v>3500000</v>
      </c>
    </row>
    <row r="29" spans="1:20" ht="11.1" customHeight="1" x14ac:dyDescent="0.2">
      <c r="A29" s="79"/>
      <c r="B29" s="9" t="s">
        <v>26</v>
      </c>
      <c r="C29" s="13" t="s">
        <v>27</v>
      </c>
      <c r="D29" s="11">
        <v>4000000</v>
      </c>
      <c r="E29" s="11">
        <v>4000000</v>
      </c>
      <c r="F29" s="75">
        <v>4000000</v>
      </c>
      <c r="G29" s="76"/>
      <c r="H29" s="75">
        <v>4000000</v>
      </c>
      <c r="I29" s="76"/>
      <c r="J29" s="11">
        <v>4000000</v>
      </c>
      <c r="K29" s="11">
        <v>4000000</v>
      </c>
      <c r="L29" s="11">
        <v>4000000</v>
      </c>
      <c r="M29" s="11">
        <v>4000000</v>
      </c>
      <c r="N29" s="11">
        <v>4000000</v>
      </c>
      <c r="O29" s="11">
        <v>4000000</v>
      </c>
      <c r="P29" s="11">
        <v>4000000</v>
      </c>
      <c r="Q29" s="11">
        <v>4000000</v>
      </c>
      <c r="R29" s="11">
        <v>4000000</v>
      </c>
      <c r="S29" s="11">
        <v>48000000</v>
      </c>
      <c r="T29" s="11">
        <v>4000000</v>
      </c>
    </row>
    <row r="30" spans="1:20" ht="11.1" customHeight="1" x14ac:dyDescent="0.2">
      <c r="A30" s="80"/>
      <c r="B30" s="9" t="s">
        <v>45</v>
      </c>
      <c r="C30" s="11">
        <v>4581398</v>
      </c>
      <c r="D30" s="11">
        <v>1600000</v>
      </c>
      <c r="E30" s="11">
        <v>1600000</v>
      </c>
      <c r="F30" s="75">
        <v>1600000</v>
      </c>
      <c r="G30" s="76"/>
      <c r="H30" s="75">
        <v>1600000</v>
      </c>
      <c r="I30" s="76"/>
      <c r="J30" s="11">
        <v>1600000</v>
      </c>
      <c r="K30" s="11">
        <v>1600000</v>
      </c>
      <c r="L30" s="11">
        <v>1600000</v>
      </c>
      <c r="M30" s="11">
        <v>2000000</v>
      </c>
      <c r="N30" s="11">
        <v>2000000</v>
      </c>
      <c r="O30" s="11">
        <v>2000000</v>
      </c>
      <c r="P30" s="11">
        <v>2000000</v>
      </c>
      <c r="Q30" s="11">
        <v>2000000</v>
      </c>
      <c r="R30" s="11">
        <v>2000000</v>
      </c>
      <c r="S30" s="11">
        <v>21600000</v>
      </c>
      <c r="T30" s="11">
        <v>1800000</v>
      </c>
    </row>
    <row r="31" spans="1:20" ht="11.1" customHeight="1" x14ac:dyDescent="0.2">
      <c r="A31" s="79"/>
      <c r="B31" s="9" t="s">
        <v>28</v>
      </c>
      <c r="C31" s="10">
        <v>4702653</v>
      </c>
      <c r="D31" s="11">
        <v>1700000</v>
      </c>
      <c r="E31" s="11">
        <v>1700000</v>
      </c>
      <c r="F31" s="75">
        <v>1700000</v>
      </c>
      <c r="G31" s="76"/>
      <c r="H31" s="75">
        <v>1700000</v>
      </c>
      <c r="I31" s="76"/>
      <c r="J31" s="11">
        <v>1700000</v>
      </c>
      <c r="K31" s="11">
        <v>1700000</v>
      </c>
      <c r="L31" s="11">
        <v>1700000</v>
      </c>
      <c r="M31" s="11">
        <v>1700000</v>
      </c>
      <c r="N31" s="11">
        <v>1700000</v>
      </c>
      <c r="O31" s="11">
        <v>1700000</v>
      </c>
      <c r="P31" s="11">
        <v>1700000</v>
      </c>
      <c r="Q31" s="11">
        <v>1700000</v>
      </c>
      <c r="R31" s="11">
        <v>1700000</v>
      </c>
      <c r="S31" s="11">
        <v>20400000</v>
      </c>
      <c r="T31" s="11">
        <v>1700000</v>
      </c>
    </row>
    <row r="32" spans="1:20" ht="11.1" customHeight="1" x14ac:dyDescent="0.2">
      <c r="A32" s="80"/>
      <c r="B32" s="9" t="s">
        <v>29</v>
      </c>
      <c r="C32" s="10">
        <v>4702640</v>
      </c>
      <c r="D32" s="11">
        <v>2000000</v>
      </c>
      <c r="E32" s="11">
        <v>2000000</v>
      </c>
      <c r="F32" s="75">
        <v>2000000</v>
      </c>
      <c r="G32" s="76"/>
      <c r="H32" s="75">
        <v>2000000</v>
      </c>
      <c r="I32" s="76"/>
      <c r="J32" s="11">
        <v>2000000</v>
      </c>
      <c r="K32" s="11">
        <v>2000000</v>
      </c>
      <c r="L32" s="11">
        <v>2000000</v>
      </c>
      <c r="M32" s="11">
        <v>1600000</v>
      </c>
      <c r="N32" s="11">
        <v>1600000</v>
      </c>
      <c r="O32" s="11">
        <v>1600000</v>
      </c>
      <c r="P32" s="11">
        <v>2000000</v>
      </c>
      <c r="Q32" s="11">
        <v>2000000</v>
      </c>
      <c r="R32" s="11">
        <v>2000000</v>
      </c>
      <c r="S32" s="11">
        <v>21600000</v>
      </c>
      <c r="T32" s="11">
        <v>1800000</v>
      </c>
    </row>
    <row r="33" spans="1:20" ht="11.1" customHeight="1" x14ac:dyDescent="0.2">
      <c r="A33" s="79"/>
      <c r="B33" s="9" t="s">
        <v>30</v>
      </c>
      <c r="C33" s="10">
        <v>7468982</v>
      </c>
      <c r="D33" s="11">
        <v>2000000</v>
      </c>
      <c r="E33" s="11">
        <v>2000000</v>
      </c>
      <c r="F33" s="75">
        <v>2000000</v>
      </c>
      <c r="G33" s="76"/>
      <c r="H33" s="75"/>
      <c r="I33" s="76"/>
      <c r="J33" s="11"/>
      <c r="K33" s="11"/>
      <c r="L33" s="11"/>
      <c r="M33" s="11"/>
      <c r="N33" s="11"/>
      <c r="O33" s="11"/>
      <c r="P33" s="11"/>
      <c r="Q33" s="11"/>
      <c r="R33" s="11"/>
      <c r="S33" s="11">
        <v>4000000</v>
      </c>
      <c r="T33" s="11"/>
    </row>
    <row r="34" spans="1:20" ht="11.1" customHeight="1" x14ac:dyDescent="0.2">
      <c r="A34" s="80"/>
      <c r="B34" s="9" t="s">
        <v>31</v>
      </c>
      <c r="C34" s="10">
        <v>2582067</v>
      </c>
      <c r="D34" s="11">
        <v>1600000</v>
      </c>
      <c r="E34" s="11">
        <v>1600000</v>
      </c>
      <c r="F34" s="75">
        <v>1600000</v>
      </c>
      <c r="G34" s="76"/>
      <c r="H34" s="75">
        <v>1600000</v>
      </c>
      <c r="I34" s="76"/>
      <c r="J34" s="11">
        <v>1600000</v>
      </c>
      <c r="K34" s="11">
        <v>1600000</v>
      </c>
      <c r="L34" s="11">
        <v>1600000</v>
      </c>
      <c r="M34" s="11">
        <v>1600000</v>
      </c>
      <c r="N34" s="11">
        <v>1600000</v>
      </c>
      <c r="O34" s="11">
        <v>1600000</v>
      </c>
      <c r="P34" s="11">
        <v>1600000</v>
      </c>
      <c r="Q34" s="11">
        <v>1600000</v>
      </c>
      <c r="R34" s="11">
        <v>1600000</v>
      </c>
      <c r="S34" s="11">
        <v>19200000</v>
      </c>
      <c r="T34" s="11">
        <v>1600000</v>
      </c>
    </row>
    <row r="35" spans="1:20" ht="11.1" customHeight="1" x14ac:dyDescent="0.2">
      <c r="A35" s="79"/>
      <c r="B35" s="9" t="s">
        <v>32</v>
      </c>
      <c r="C35" s="10">
        <v>3811038</v>
      </c>
      <c r="D35" s="11">
        <v>2500000</v>
      </c>
      <c r="E35" s="11">
        <v>2500000</v>
      </c>
      <c r="F35" s="75">
        <v>2500000</v>
      </c>
      <c r="G35" s="76"/>
      <c r="H35" s="75">
        <v>2500000</v>
      </c>
      <c r="I35" s="76"/>
      <c r="J35" s="11">
        <v>2500000</v>
      </c>
      <c r="K35" s="11">
        <v>2500000</v>
      </c>
      <c r="L35" s="11">
        <v>2500000</v>
      </c>
      <c r="M35" s="11">
        <v>2500000</v>
      </c>
      <c r="N35" s="11">
        <v>2500000</v>
      </c>
      <c r="O35" s="11">
        <v>2500000</v>
      </c>
      <c r="P35" s="11">
        <v>2500000</v>
      </c>
      <c r="Q35" s="11">
        <v>2500000</v>
      </c>
      <c r="R35" s="11">
        <v>2500000</v>
      </c>
      <c r="S35" s="11">
        <v>30000000</v>
      </c>
      <c r="T35" s="11">
        <v>2500000</v>
      </c>
    </row>
    <row r="36" spans="1:20" ht="11.1" customHeight="1" x14ac:dyDescent="0.2">
      <c r="A36" s="80"/>
      <c r="B36" s="9" t="s">
        <v>33</v>
      </c>
      <c r="C36" s="13" t="s">
        <v>34</v>
      </c>
      <c r="D36" s="11">
        <v>4500000</v>
      </c>
      <c r="E36" s="11">
        <v>4500000</v>
      </c>
      <c r="F36" s="75">
        <v>4500000</v>
      </c>
      <c r="G36" s="76"/>
      <c r="H36" s="75">
        <v>4500000</v>
      </c>
      <c r="I36" s="76"/>
      <c r="J36" s="11">
        <v>4500000</v>
      </c>
      <c r="K36" s="11">
        <v>4500000</v>
      </c>
      <c r="L36" s="11">
        <v>4500000</v>
      </c>
      <c r="M36" s="11">
        <v>4500000</v>
      </c>
      <c r="N36" s="11">
        <v>4500000</v>
      </c>
      <c r="O36" s="11">
        <v>4500000</v>
      </c>
      <c r="P36" s="11">
        <v>4500000</v>
      </c>
      <c r="Q36" s="11">
        <v>4500000</v>
      </c>
      <c r="R36" s="11">
        <v>4500000</v>
      </c>
      <c r="S36" s="11">
        <v>54000000</v>
      </c>
      <c r="T36" s="11">
        <v>4500000</v>
      </c>
    </row>
    <row r="37" spans="1:20" ht="11.1" customHeight="1" x14ac:dyDescent="0.2">
      <c r="A37" s="79"/>
      <c r="B37" s="9" t="s">
        <v>35</v>
      </c>
      <c r="C37" s="10">
        <v>5917588</v>
      </c>
      <c r="D37" s="11">
        <v>1800000</v>
      </c>
      <c r="E37" s="11">
        <v>1700000</v>
      </c>
      <c r="F37" s="75">
        <v>1700000</v>
      </c>
      <c r="G37" s="76"/>
      <c r="H37" s="75">
        <v>1800000</v>
      </c>
      <c r="I37" s="76"/>
      <c r="J37" s="11">
        <v>1800000</v>
      </c>
      <c r="K37" s="11">
        <v>1800000</v>
      </c>
      <c r="L37" s="11">
        <v>1800000</v>
      </c>
      <c r="M37" s="11">
        <v>1800000</v>
      </c>
      <c r="N37" s="11">
        <v>1800000</v>
      </c>
      <c r="O37" s="11">
        <v>1800000</v>
      </c>
      <c r="P37" s="11">
        <v>1800000</v>
      </c>
      <c r="Q37" s="11">
        <v>1800000</v>
      </c>
      <c r="R37" s="11">
        <v>1800000</v>
      </c>
      <c r="S37" s="11">
        <v>21400000</v>
      </c>
      <c r="T37" s="11">
        <v>1783333</v>
      </c>
    </row>
    <row r="38" spans="1:20" ht="11.1" customHeight="1" x14ac:dyDescent="0.2">
      <c r="A38" s="80"/>
      <c r="B38" s="9" t="s">
        <v>36</v>
      </c>
      <c r="C38" s="10">
        <v>1289709</v>
      </c>
      <c r="D38" s="11">
        <v>2300000</v>
      </c>
      <c r="E38" s="11">
        <v>2300000</v>
      </c>
      <c r="F38" s="75">
        <v>2300000</v>
      </c>
      <c r="G38" s="76"/>
      <c r="H38" s="75">
        <v>2300000</v>
      </c>
      <c r="I38" s="76"/>
      <c r="J38" s="11">
        <v>2300000</v>
      </c>
      <c r="K38" s="11">
        <v>2300000</v>
      </c>
      <c r="L38" s="11">
        <v>2300000</v>
      </c>
      <c r="M38" s="11">
        <v>2300000</v>
      </c>
      <c r="N38" s="11">
        <v>2300000</v>
      </c>
      <c r="O38" s="11">
        <v>2300000</v>
      </c>
      <c r="P38" s="11">
        <v>2300000</v>
      </c>
      <c r="Q38" s="11">
        <v>2300000</v>
      </c>
      <c r="R38" s="11">
        <v>2300000</v>
      </c>
      <c r="S38" s="11">
        <v>27600000</v>
      </c>
      <c r="T38" s="11">
        <v>2300000</v>
      </c>
    </row>
    <row r="39" spans="1:20" ht="11.1" customHeight="1" x14ac:dyDescent="0.2">
      <c r="A39" s="79"/>
      <c r="B39" s="9" t="s">
        <v>37</v>
      </c>
      <c r="C39" s="10">
        <v>2545335</v>
      </c>
      <c r="D39" s="11">
        <v>710000</v>
      </c>
      <c r="E39" s="11">
        <v>710000</v>
      </c>
      <c r="F39" s="75">
        <v>710000</v>
      </c>
      <c r="G39" s="76"/>
      <c r="H39" s="75">
        <v>710000</v>
      </c>
      <c r="I39" s="76"/>
      <c r="J39" s="11">
        <v>710000</v>
      </c>
      <c r="K39" s="11">
        <v>710000</v>
      </c>
      <c r="L39" s="11">
        <v>710000</v>
      </c>
      <c r="M39" s="11">
        <v>710000</v>
      </c>
      <c r="N39" s="11">
        <v>710000</v>
      </c>
      <c r="O39" s="11">
        <v>710000</v>
      </c>
      <c r="P39" s="11">
        <v>710000</v>
      </c>
      <c r="Q39" s="11"/>
      <c r="R39" s="11"/>
      <c r="S39" s="11">
        <v>7100000</v>
      </c>
      <c r="T39" s="11">
        <v>591666</v>
      </c>
    </row>
    <row r="40" spans="1:20" ht="11.1" customHeight="1" x14ac:dyDescent="0.2">
      <c r="A40" s="80"/>
      <c r="B40" s="23" t="s">
        <v>86</v>
      </c>
      <c r="C40" s="12">
        <v>2402113</v>
      </c>
      <c r="D40" s="11">
        <v>710000</v>
      </c>
      <c r="E40" s="11">
        <v>710000</v>
      </c>
      <c r="F40" s="75">
        <v>710000</v>
      </c>
      <c r="G40" s="76"/>
      <c r="H40" s="75">
        <v>710000</v>
      </c>
      <c r="I40" s="76"/>
      <c r="J40" s="11">
        <v>710000</v>
      </c>
      <c r="K40" s="11">
        <v>710000</v>
      </c>
      <c r="L40" s="11">
        <v>710000</v>
      </c>
      <c r="M40" s="11">
        <v>710000</v>
      </c>
      <c r="N40" s="11">
        <v>710000</v>
      </c>
      <c r="O40" s="11">
        <v>710000</v>
      </c>
      <c r="P40" s="11">
        <v>710000</v>
      </c>
      <c r="Q40" s="11">
        <v>710000</v>
      </c>
      <c r="R40" s="11">
        <v>710000</v>
      </c>
      <c r="S40" s="11">
        <v>8520000</v>
      </c>
      <c r="T40" s="11">
        <v>710000</v>
      </c>
    </row>
    <row r="41" spans="1:20" ht="11.1" customHeight="1" x14ac:dyDescent="0.2">
      <c r="A41" s="79"/>
      <c r="B41" s="23" t="s">
        <v>87</v>
      </c>
      <c r="C41" s="14">
        <v>6327576</v>
      </c>
      <c r="D41" s="11">
        <v>3000000</v>
      </c>
      <c r="E41" s="11">
        <v>3000000</v>
      </c>
      <c r="F41" s="75">
        <v>3000000</v>
      </c>
      <c r="G41" s="76"/>
      <c r="H41" s="75">
        <v>3000000</v>
      </c>
      <c r="I41" s="76"/>
      <c r="J41" s="11">
        <v>3000000</v>
      </c>
      <c r="K41" s="11">
        <v>3000000</v>
      </c>
      <c r="L41" s="11">
        <v>3000000</v>
      </c>
      <c r="M41" s="11">
        <v>3000000</v>
      </c>
      <c r="N41" s="11">
        <v>3000000</v>
      </c>
      <c r="O41" s="11">
        <v>3000000</v>
      </c>
      <c r="P41" s="11">
        <v>3000000</v>
      </c>
      <c r="Q41" s="11">
        <v>3000000</v>
      </c>
      <c r="R41" s="11">
        <v>3000000</v>
      </c>
      <c r="S41" s="11">
        <v>3600000</v>
      </c>
      <c r="T41" s="11">
        <v>3000000</v>
      </c>
    </row>
    <row r="42" spans="1:20" ht="11.1" customHeight="1" x14ac:dyDescent="0.2">
      <c r="A42" s="80"/>
      <c r="B42" s="9" t="s">
        <v>38</v>
      </c>
      <c r="C42" s="11">
        <v>4263161</v>
      </c>
      <c r="D42" s="11">
        <v>710000</v>
      </c>
      <c r="E42" s="11">
        <v>710000</v>
      </c>
      <c r="F42" s="75">
        <v>710000</v>
      </c>
      <c r="G42" s="76"/>
      <c r="H42" s="75">
        <v>710000</v>
      </c>
      <c r="I42" s="76"/>
      <c r="J42" s="11">
        <v>710000</v>
      </c>
      <c r="K42" s="11">
        <v>710000</v>
      </c>
      <c r="L42" s="11">
        <v>710000</v>
      </c>
      <c r="M42" s="11">
        <v>710000</v>
      </c>
      <c r="N42" s="11">
        <v>710000</v>
      </c>
      <c r="O42" s="11">
        <v>710000</v>
      </c>
      <c r="P42" s="11">
        <v>710000</v>
      </c>
      <c r="Q42" s="11">
        <v>710000</v>
      </c>
      <c r="R42" s="11">
        <v>710000</v>
      </c>
      <c r="S42" s="11">
        <v>8520000</v>
      </c>
      <c r="T42" s="11">
        <v>710000</v>
      </c>
    </row>
    <row r="43" spans="1:20" ht="11.1" customHeight="1" x14ac:dyDescent="0.2">
      <c r="A43" s="79"/>
      <c r="B43" s="9" t="s">
        <v>39</v>
      </c>
      <c r="C43" s="11">
        <v>4813630</v>
      </c>
      <c r="D43" s="11">
        <v>2500000</v>
      </c>
      <c r="E43" s="11"/>
      <c r="F43" s="75"/>
      <c r="G43" s="76"/>
      <c r="H43" s="75"/>
      <c r="I43" s="76"/>
      <c r="J43" s="11"/>
      <c r="K43" s="11"/>
      <c r="L43" s="11">
        <v>1750000</v>
      </c>
      <c r="M43" s="11">
        <v>2500000</v>
      </c>
      <c r="N43" s="11">
        <v>2500000</v>
      </c>
      <c r="O43" s="11">
        <v>2500000</v>
      </c>
      <c r="P43" s="11">
        <v>2500000</v>
      </c>
      <c r="Q43" s="11">
        <v>2500000</v>
      </c>
      <c r="R43" s="11">
        <v>2500000</v>
      </c>
      <c r="S43" s="11">
        <v>16750000</v>
      </c>
      <c r="T43" s="11">
        <v>1395833</v>
      </c>
    </row>
    <row r="44" spans="1:20" ht="11.1" customHeight="1" x14ac:dyDescent="0.2">
      <c r="A44" s="80"/>
      <c r="B44" s="9" t="s">
        <v>40</v>
      </c>
      <c r="C44" s="11">
        <v>1676326</v>
      </c>
      <c r="D44" s="11">
        <v>710000</v>
      </c>
      <c r="E44" s="11">
        <v>710000</v>
      </c>
      <c r="F44" s="75">
        <v>710000</v>
      </c>
      <c r="G44" s="76"/>
      <c r="H44" s="75">
        <v>710000</v>
      </c>
      <c r="I44" s="76"/>
      <c r="J44" s="11">
        <v>710000</v>
      </c>
      <c r="K44" s="11">
        <v>710000</v>
      </c>
      <c r="L44" s="11">
        <v>710000</v>
      </c>
      <c r="M44" s="11">
        <v>710000</v>
      </c>
      <c r="N44" s="11">
        <v>710000</v>
      </c>
      <c r="O44" s="11">
        <v>710000</v>
      </c>
      <c r="P44" s="11">
        <v>710000</v>
      </c>
      <c r="Q44" s="11">
        <v>710000</v>
      </c>
      <c r="R44" s="11">
        <v>710000</v>
      </c>
      <c r="S44" s="11">
        <v>8520000</v>
      </c>
      <c r="T44" s="11">
        <v>710000</v>
      </c>
    </row>
    <row r="45" spans="1:20" ht="11.1" customHeight="1" x14ac:dyDescent="0.2">
      <c r="A45" s="79"/>
      <c r="B45" s="9" t="s">
        <v>41</v>
      </c>
      <c r="C45" s="11">
        <v>2419396</v>
      </c>
      <c r="D45" s="11">
        <v>710000</v>
      </c>
      <c r="E45" s="11">
        <v>710000</v>
      </c>
      <c r="F45" s="75">
        <v>710000</v>
      </c>
      <c r="G45" s="76"/>
      <c r="H45" s="75">
        <v>710000</v>
      </c>
      <c r="I45" s="76"/>
      <c r="J45" s="11">
        <v>710000</v>
      </c>
      <c r="K45" s="11">
        <v>710000</v>
      </c>
      <c r="L45" s="11">
        <v>710000</v>
      </c>
      <c r="M45" s="11">
        <v>710000</v>
      </c>
      <c r="N45" s="11">
        <v>710000</v>
      </c>
      <c r="O45" s="11">
        <v>710000</v>
      </c>
      <c r="P45" s="11">
        <v>710000</v>
      </c>
      <c r="Q45" s="11">
        <v>710000</v>
      </c>
      <c r="R45" s="11">
        <v>710000</v>
      </c>
      <c r="S45" s="11">
        <v>8511560</v>
      </c>
      <c r="T45" s="11">
        <v>710000</v>
      </c>
    </row>
    <row r="46" spans="1:20" ht="11.1" customHeight="1" x14ac:dyDescent="0.15">
      <c r="A46" s="80"/>
      <c r="B46" s="9" t="s">
        <v>42</v>
      </c>
      <c r="C46" s="11">
        <v>5715341</v>
      </c>
      <c r="D46" s="11">
        <v>2000000</v>
      </c>
      <c r="E46" s="24"/>
      <c r="F46" s="77"/>
      <c r="G46" s="78"/>
      <c r="H46" s="75"/>
      <c r="I46" s="76"/>
      <c r="J46" s="11"/>
      <c r="K46" s="11"/>
      <c r="L46" s="11"/>
      <c r="M46" s="11"/>
      <c r="N46" s="11">
        <v>1333320</v>
      </c>
      <c r="O46" s="11">
        <v>2000000</v>
      </c>
      <c r="P46" s="11">
        <v>2000000</v>
      </c>
      <c r="Q46" s="11">
        <v>2000000</v>
      </c>
      <c r="R46" s="11">
        <v>2000000</v>
      </c>
      <c r="S46" s="11">
        <v>11333320</v>
      </c>
      <c r="T46" s="11">
        <v>777777</v>
      </c>
    </row>
    <row r="47" spans="1:20" ht="11.1" customHeight="1" x14ac:dyDescent="0.2">
      <c r="A47" s="7"/>
      <c r="B47" s="9" t="s">
        <v>43</v>
      </c>
      <c r="C47" s="11">
        <v>5926396</v>
      </c>
      <c r="D47" s="11">
        <v>2000000</v>
      </c>
      <c r="E47" s="11">
        <v>2000000</v>
      </c>
      <c r="F47" s="75">
        <v>2000000</v>
      </c>
      <c r="G47" s="76"/>
      <c r="H47" s="75">
        <v>2000000</v>
      </c>
      <c r="I47" s="76"/>
      <c r="J47" s="11">
        <v>2000000</v>
      </c>
      <c r="K47" s="11">
        <v>2000000</v>
      </c>
      <c r="L47" s="11">
        <v>2000000</v>
      </c>
      <c r="M47" s="11">
        <v>2000000</v>
      </c>
      <c r="N47" s="11">
        <v>2000000</v>
      </c>
      <c r="O47" s="11">
        <v>2000000</v>
      </c>
      <c r="P47" s="11">
        <v>2000000</v>
      </c>
      <c r="Q47" s="11">
        <v>2000000</v>
      </c>
      <c r="R47" s="11">
        <v>2000000</v>
      </c>
      <c r="S47" s="11">
        <v>24000000</v>
      </c>
      <c r="T47" s="11">
        <v>2000000</v>
      </c>
    </row>
    <row r="48" spans="1:20" ht="11.1" customHeight="1" x14ac:dyDescent="0.2">
      <c r="A48" s="7"/>
      <c r="B48" s="9" t="s">
        <v>44</v>
      </c>
      <c r="C48" s="11">
        <v>4835031</v>
      </c>
      <c r="D48" s="11">
        <v>4000000</v>
      </c>
      <c r="E48" s="11">
        <v>4000000</v>
      </c>
      <c r="F48" s="75">
        <v>4000000</v>
      </c>
      <c r="G48" s="76"/>
      <c r="H48" s="75">
        <v>4000000</v>
      </c>
      <c r="I48" s="76"/>
      <c r="J48" s="11">
        <v>4000000</v>
      </c>
      <c r="K48" s="11">
        <v>4000000</v>
      </c>
      <c r="L48" s="11">
        <v>4000000</v>
      </c>
      <c r="M48" s="11">
        <v>4000000</v>
      </c>
      <c r="N48" s="11">
        <v>4000000</v>
      </c>
      <c r="O48" s="11">
        <v>4000000</v>
      </c>
      <c r="P48" s="11">
        <v>4000000</v>
      </c>
      <c r="Q48" s="11">
        <v>4000000</v>
      </c>
      <c r="R48" s="11">
        <v>4000000</v>
      </c>
      <c r="S48" s="11">
        <v>48000000</v>
      </c>
      <c r="T48" s="11">
        <v>4000000</v>
      </c>
    </row>
    <row r="49" spans="1:20" ht="11.1" customHeight="1" x14ac:dyDescent="0.2">
      <c r="A49" s="7"/>
      <c r="B49" s="9" t="s">
        <v>46</v>
      </c>
      <c r="C49" s="11">
        <v>4934117</v>
      </c>
      <c r="D49" s="11">
        <v>2800000</v>
      </c>
      <c r="E49" s="11">
        <v>2800000</v>
      </c>
      <c r="F49" s="75">
        <v>2800000</v>
      </c>
      <c r="G49" s="76"/>
      <c r="H49" s="75">
        <v>2800000</v>
      </c>
      <c r="I49" s="76"/>
      <c r="J49" s="11">
        <v>2800000</v>
      </c>
      <c r="K49" s="11">
        <v>2800000</v>
      </c>
      <c r="L49" s="11">
        <v>2800000</v>
      </c>
      <c r="M49" s="11">
        <v>2800000</v>
      </c>
      <c r="N49" s="11">
        <v>2800000</v>
      </c>
      <c r="O49" s="11">
        <v>2800000</v>
      </c>
      <c r="P49" s="11">
        <v>2800000</v>
      </c>
      <c r="Q49" s="11">
        <v>2800000</v>
      </c>
      <c r="R49" s="11">
        <v>2800000</v>
      </c>
      <c r="S49" s="11">
        <v>33600000</v>
      </c>
      <c r="T49" s="11">
        <v>2800000</v>
      </c>
    </row>
    <row r="50" spans="1:20" ht="11.1" customHeight="1" x14ac:dyDescent="0.2">
      <c r="A50" s="7"/>
      <c r="B50" s="9" t="s">
        <v>47</v>
      </c>
      <c r="C50" s="11">
        <v>6033156</v>
      </c>
      <c r="D50" s="11">
        <v>710000</v>
      </c>
      <c r="E50" s="11">
        <v>710000</v>
      </c>
      <c r="F50" s="75">
        <v>710000</v>
      </c>
      <c r="G50" s="76"/>
      <c r="H50" s="75">
        <v>710000</v>
      </c>
      <c r="I50" s="76"/>
      <c r="J50" s="11">
        <v>710000</v>
      </c>
      <c r="K50" s="11">
        <v>710000</v>
      </c>
      <c r="L50" s="11">
        <v>710000</v>
      </c>
      <c r="M50" s="11">
        <v>710000</v>
      </c>
      <c r="N50" s="11">
        <v>710000</v>
      </c>
      <c r="O50" s="11">
        <v>710000</v>
      </c>
      <c r="P50" s="11">
        <v>710000</v>
      </c>
      <c r="Q50" s="11">
        <v>710000</v>
      </c>
      <c r="R50" s="11">
        <v>710000</v>
      </c>
      <c r="S50" s="11">
        <v>8520000</v>
      </c>
      <c r="T50" s="11">
        <v>710000</v>
      </c>
    </row>
    <row r="51" spans="1:20" ht="11.1" customHeight="1" x14ac:dyDescent="0.2">
      <c r="A51" s="7"/>
      <c r="B51" s="9" t="s">
        <v>48</v>
      </c>
      <c r="C51" s="11">
        <v>6078758</v>
      </c>
      <c r="D51" s="11">
        <v>1600000</v>
      </c>
      <c r="E51" s="11">
        <v>1600000</v>
      </c>
      <c r="F51" s="75">
        <v>1600000</v>
      </c>
      <c r="G51" s="76"/>
      <c r="H51" s="75">
        <v>1600000</v>
      </c>
      <c r="I51" s="76"/>
      <c r="J51" s="11">
        <v>1600000</v>
      </c>
      <c r="K51" s="11">
        <v>1600000</v>
      </c>
      <c r="L51" s="11">
        <v>1600000</v>
      </c>
      <c r="M51" s="11">
        <v>1600000</v>
      </c>
      <c r="N51" s="11">
        <v>1600000</v>
      </c>
      <c r="O51" s="11">
        <v>1600000</v>
      </c>
      <c r="P51" s="11">
        <v>1600000</v>
      </c>
      <c r="Q51" s="11">
        <v>1600000</v>
      </c>
      <c r="R51" s="11">
        <v>1600000</v>
      </c>
      <c r="S51" s="11">
        <v>19200000</v>
      </c>
      <c r="T51" s="11">
        <v>1600000</v>
      </c>
    </row>
    <row r="52" spans="1:20" x14ac:dyDescent="0.2">
      <c r="A52" s="7"/>
      <c r="B52" s="9" t="s">
        <v>49</v>
      </c>
      <c r="C52" s="11">
        <v>3512465</v>
      </c>
      <c r="D52" s="11">
        <v>1400000</v>
      </c>
      <c r="E52" s="11">
        <v>1400000</v>
      </c>
      <c r="F52" s="75">
        <v>1400000</v>
      </c>
      <c r="G52" s="76"/>
      <c r="H52" s="75">
        <v>1400000</v>
      </c>
      <c r="I52" s="76"/>
      <c r="J52" s="11">
        <v>1400000</v>
      </c>
      <c r="K52" s="11">
        <v>1400000</v>
      </c>
      <c r="L52" s="11">
        <v>1400000</v>
      </c>
      <c r="M52" s="11">
        <v>1400000</v>
      </c>
      <c r="N52" s="11">
        <v>1400000</v>
      </c>
      <c r="O52" s="11">
        <v>1400000</v>
      </c>
      <c r="P52" s="11">
        <v>1400000</v>
      </c>
      <c r="Q52" s="11">
        <v>1400000</v>
      </c>
      <c r="R52" s="11">
        <v>1400000</v>
      </c>
      <c r="S52" s="11">
        <v>16800000</v>
      </c>
      <c r="T52" s="11">
        <v>1400000</v>
      </c>
    </row>
    <row r="53" spans="1:20" ht="11.1" customHeight="1" x14ac:dyDescent="0.2">
      <c r="A53" s="7"/>
      <c r="B53" s="69" t="s">
        <v>50</v>
      </c>
      <c r="C53" s="71">
        <v>503562</v>
      </c>
      <c r="D53" s="17">
        <v>4816438</v>
      </c>
      <c r="E53" s="17">
        <v>4816438</v>
      </c>
      <c r="F53" s="67">
        <v>4816438</v>
      </c>
      <c r="G53" s="68"/>
      <c r="H53" s="67">
        <v>4816438</v>
      </c>
      <c r="I53" s="68"/>
      <c r="J53" s="17">
        <v>4816438</v>
      </c>
      <c r="K53" s="17">
        <v>4816438</v>
      </c>
      <c r="L53" s="17">
        <v>4816438</v>
      </c>
      <c r="M53" s="17">
        <v>4816438</v>
      </c>
      <c r="N53" s="17">
        <v>4816438</v>
      </c>
      <c r="O53" s="17">
        <v>4816438</v>
      </c>
      <c r="P53" s="17">
        <v>4816438</v>
      </c>
      <c r="Q53" s="17">
        <v>4816438</v>
      </c>
      <c r="R53" s="17">
        <v>4816438</v>
      </c>
      <c r="S53" s="73">
        <v>83314056</v>
      </c>
      <c r="T53" s="73">
        <v>6942838</v>
      </c>
    </row>
    <row r="54" spans="1:20" ht="11.1" customHeight="1" x14ac:dyDescent="0.2">
      <c r="A54" s="7"/>
      <c r="B54" s="70"/>
      <c r="C54" s="72"/>
      <c r="D54" s="17">
        <v>2126400</v>
      </c>
      <c r="E54" s="17">
        <v>2126400</v>
      </c>
      <c r="F54" s="67">
        <v>2126400</v>
      </c>
      <c r="G54" s="68"/>
      <c r="H54" s="67">
        <v>2126400</v>
      </c>
      <c r="I54" s="68"/>
      <c r="J54" s="17">
        <v>726400</v>
      </c>
      <c r="K54" s="17">
        <v>2126400</v>
      </c>
      <c r="L54" s="17">
        <v>2126400</v>
      </c>
      <c r="M54" s="17">
        <v>2126400</v>
      </c>
      <c r="N54" s="17">
        <v>2126400</v>
      </c>
      <c r="O54" s="17">
        <v>2126400</v>
      </c>
      <c r="P54" s="17">
        <v>2126400</v>
      </c>
      <c r="Q54" s="17">
        <v>2126400</v>
      </c>
      <c r="R54" s="17">
        <v>2126400</v>
      </c>
      <c r="S54" s="74"/>
      <c r="T54" s="74"/>
    </row>
    <row r="55" spans="1:20" ht="11.1" customHeight="1" x14ac:dyDescent="0.2">
      <c r="A55" s="7"/>
      <c r="B55" s="69" t="s">
        <v>51</v>
      </c>
      <c r="C55" s="71">
        <v>3685575</v>
      </c>
      <c r="D55" s="17">
        <v>4816438</v>
      </c>
      <c r="E55" s="17">
        <v>4816438</v>
      </c>
      <c r="F55" s="67">
        <v>4816438</v>
      </c>
      <c r="G55" s="68"/>
      <c r="H55" s="67">
        <v>4816438</v>
      </c>
      <c r="I55" s="68"/>
      <c r="J55" s="17">
        <v>3853600</v>
      </c>
      <c r="K55" s="17">
        <v>4816438</v>
      </c>
      <c r="L55" s="17">
        <v>4816438</v>
      </c>
      <c r="M55" s="17">
        <v>4816438</v>
      </c>
      <c r="N55" s="17">
        <v>4816438</v>
      </c>
      <c r="O55" s="17">
        <v>4816438</v>
      </c>
      <c r="P55" s="17">
        <v>4816438</v>
      </c>
      <c r="Q55" s="17">
        <v>4816438</v>
      </c>
      <c r="R55" s="17">
        <v>4816438</v>
      </c>
      <c r="S55" s="73">
        <v>83314056</v>
      </c>
      <c r="T55" s="73">
        <v>6942838</v>
      </c>
    </row>
    <row r="56" spans="1:20" ht="11.1" customHeight="1" x14ac:dyDescent="0.2">
      <c r="A56" s="7"/>
      <c r="B56" s="70"/>
      <c r="C56" s="72"/>
      <c r="D56" s="17">
        <v>2126400</v>
      </c>
      <c r="E56" s="17">
        <v>2126400</v>
      </c>
      <c r="F56" s="67">
        <v>2126400</v>
      </c>
      <c r="G56" s="68"/>
      <c r="H56" s="67">
        <v>2126400</v>
      </c>
      <c r="I56" s="68"/>
      <c r="J56" s="17">
        <v>726400</v>
      </c>
      <c r="K56" s="17">
        <v>2126400</v>
      </c>
      <c r="L56" s="17">
        <v>2126400</v>
      </c>
      <c r="M56" s="17">
        <v>2126400</v>
      </c>
      <c r="N56" s="17">
        <v>2126400</v>
      </c>
      <c r="O56" s="17">
        <v>2126400</v>
      </c>
      <c r="P56" s="17">
        <v>2126400</v>
      </c>
      <c r="Q56" s="17">
        <v>2126400</v>
      </c>
      <c r="R56" s="17">
        <v>2126400</v>
      </c>
      <c r="S56" s="74"/>
      <c r="T56" s="74"/>
    </row>
    <row r="57" spans="1:20" ht="11.1" customHeight="1" x14ac:dyDescent="0.2">
      <c r="A57" s="7"/>
      <c r="B57" s="69" t="s">
        <v>52</v>
      </c>
      <c r="C57" s="71">
        <v>1080307</v>
      </c>
      <c r="D57" s="17">
        <v>4816438</v>
      </c>
      <c r="E57" s="17">
        <v>4816438</v>
      </c>
      <c r="F57" s="67">
        <v>4816438</v>
      </c>
      <c r="G57" s="68"/>
      <c r="H57" s="67">
        <v>4816438</v>
      </c>
      <c r="I57" s="68"/>
      <c r="J57" s="17">
        <v>3853600</v>
      </c>
      <c r="K57" s="17">
        <v>4816438</v>
      </c>
      <c r="L57" s="17">
        <v>4816438</v>
      </c>
      <c r="M57" s="17">
        <v>4816438</v>
      </c>
      <c r="N57" s="17">
        <v>4816438</v>
      </c>
      <c r="O57" s="17">
        <v>4816438</v>
      </c>
      <c r="P57" s="17">
        <v>4816438</v>
      </c>
      <c r="Q57" s="17">
        <v>4816438</v>
      </c>
      <c r="R57" s="17">
        <v>4816438</v>
      </c>
      <c r="S57" s="73">
        <v>83314056</v>
      </c>
      <c r="T57" s="73">
        <v>6942838</v>
      </c>
    </row>
    <row r="58" spans="1:20" ht="11.1" customHeight="1" x14ac:dyDescent="0.2">
      <c r="A58" s="7"/>
      <c r="B58" s="70"/>
      <c r="C58" s="72"/>
      <c r="D58" s="17">
        <v>2126400</v>
      </c>
      <c r="E58" s="17">
        <v>2126400</v>
      </c>
      <c r="F58" s="67">
        <v>2126400</v>
      </c>
      <c r="G58" s="68"/>
      <c r="H58" s="67">
        <v>2126400</v>
      </c>
      <c r="I58" s="68"/>
      <c r="J58" s="17">
        <v>726400</v>
      </c>
      <c r="K58" s="17">
        <v>2126400</v>
      </c>
      <c r="L58" s="17">
        <v>2126400</v>
      </c>
      <c r="M58" s="17">
        <v>2126400</v>
      </c>
      <c r="N58" s="17">
        <v>2126400</v>
      </c>
      <c r="O58" s="17">
        <v>2126400</v>
      </c>
      <c r="P58" s="17">
        <v>2126400</v>
      </c>
      <c r="Q58" s="17">
        <v>2126400</v>
      </c>
      <c r="R58" s="17">
        <v>2126400</v>
      </c>
      <c r="S58" s="74"/>
      <c r="T58" s="74"/>
    </row>
    <row r="59" spans="1:20" ht="11.1" customHeight="1" x14ac:dyDescent="0.2">
      <c r="A59" s="32"/>
      <c r="B59" s="69" t="s">
        <v>53</v>
      </c>
      <c r="C59" s="71">
        <v>5567419</v>
      </c>
      <c r="D59" s="17">
        <v>4816438</v>
      </c>
      <c r="E59" s="17">
        <v>4816438</v>
      </c>
      <c r="F59" s="67">
        <v>4816438</v>
      </c>
      <c r="G59" s="68"/>
      <c r="H59" s="67">
        <v>4816438</v>
      </c>
      <c r="I59" s="68"/>
      <c r="J59" s="17">
        <v>3853600</v>
      </c>
      <c r="K59" s="17">
        <v>4816438</v>
      </c>
      <c r="L59" s="17">
        <v>4816438</v>
      </c>
      <c r="M59" s="17">
        <v>4816438</v>
      </c>
      <c r="N59" s="17">
        <v>4816438</v>
      </c>
      <c r="O59" s="17">
        <v>4816438</v>
      </c>
      <c r="P59" s="17">
        <v>4816438</v>
      </c>
      <c r="Q59" s="17">
        <v>4816438</v>
      </c>
      <c r="R59" s="17">
        <v>4816438</v>
      </c>
      <c r="S59" s="73">
        <v>83314056</v>
      </c>
      <c r="T59" s="73">
        <v>6942838</v>
      </c>
    </row>
    <row r="60" spans="1:20" ht="11.1" customHeight="1" x14ac:dyDescent="0.2">
      <c r="A60" s="58"/>
      <c r="B60" s="70"/>
      <c r="C60" s="72"/>
      <c r="D60" s="17">
        <v>2126400</v>
      </c>
      <c r="E60" s="17">
        <v>2126400</v>
      </c>
      <c r="F60" s="67">
        <v>2126400</v>
      </c>
      <c r="G60" s="68"/>
      <c r="H60" s="67">
        <v>2126400</v>
      </c>
      <c r="I60" s="68"/>
      <c r="J60" s="17">
        <v>726400</v>
      </c>
      <c r="K60" s="17">
        <v>2126400</v>
      </c>
      <c r="L60" s="17">
        <v>2126400</v>
      </c>
      <c r="M60" s="17">
        <v>2126400</v>
      </c>
      <c r="N60" s="17">
        <v>2126400</v>
      </c>
      <c r="O60" s="17">
        <v>2126400</v>
      </c>
      <c r="P60" s="17">
        <v>2126400</v>
      </c>
      <c r="Q60" s="17">
        <v>2126400</v>
      </c>
      <c r="R60" s="17">
        <v>2126400</v>
      </c>
      <c r="S60" s="74"/>
      <c r="T60" s="74"/>
    </row>
    <row r="61" spans="1:20" ht="11.1" customHeight="1" x14ac:dyDescent="0.2">
      <c r="A61" s="32"/>
      <c r="B61" s="69" t="s">
        <v>54</v>
      </c>
      <c r="C61" s="71">
        <v>4041231</v>
      </c>
      <c r="D61" s="17">
        <v>4816438</v>
      </c>
      <c r="E61" s="17">
        <v>4816438</v>
      </c>
      <c r="F61" s="67">
        <v>4816438</v>
      </c>
      <c r="G61" s="68"/>
      <c r="H61" s="67">
        <v>4816438</v>
      </c>
      <c r="I61" s="68"/>
      <c r="J61" s="17">
        <v>3853600</v>
      </c>
      <c r="K61" s="17">
        <v>4816438</v>
      </c>
      <c r="L61" s="17">
        <v>4816438</v>
      </c>
      <c r="M61" s="17">
        <v>4816438</v>
      </c>
      <c r="N61" s="17">
        <v>4816438</v>
      </c>
      <c r="O61" s="17">
        <v>4816438</v>
      </c>
      <c r="P61" s="17">
        <v>4816438</v>
      </c>
      <c r="Q61" s="17">
        <v>4816438</v>
      </c>
      <c r="R61" s="17">
        <v>4816438</v>
      </c>
      <c r="S61" s="73">
        <v>83314056</v>
      </c>
      <c r="T61" s="73">
        <v>6942838</v>
      </c>
    </row>
    <row r="62" spans="1:20" ht="11.1" customHeight="1" x14ac:dyDescent="0.2">
      <c r="A62" s="58"/>
      <c r="B62" s="70"/>
      <c r="C62" s="72"/>
      <c r="D62" s="17">
        <v>2126400</v>
      </c>
      <c r="E62" s="17">
        <v>2126400</v>
      </c>
      <c r="F62" s="67">
        <v>2126400</v>
      </c>
      <c r="G62" s="68"/>
      <c r="H62" s="67">
        <v>2126400</v>
      </c>
      <c r="I62" s="68"/>
      <c r="J62" s="17">
        <v>726400</v>
      </c>
      <c r="K62" s="17">
        <v>2126400</v>
      </c>
      <c r="L62" s="17">
        <v>2126400</v>
      </c>
      <c r="M62" s="17">
        <v>2126400</v>
      </c>
      <c r="N62" s="17">
        <v>2126400</v>
      </c>
      <c r="O62" s="17">
        <v>2126400</v>
      </c>
      <c r="P62" s="17">
        <v>2126400</v>
      </c>
      <c r="Q62" s="17">
        <v>2126400</v>
      </c>
      <c r="R62" s="17">
        <v>2126400</v>
      </c>
      <c r="S62" s="74"/>
      <c r="T62" s="74"/>
    </row>
    <row r="63" spans="1:20" ht="11.1" customHeight="1" x14ac:dyDescent="0.2">
      <c r="A63" s="32"/>
      <c r="B63" s="69" t="s">
        <v>55</v>
      </c>
      <c r="C63" s="71">
        <v>4514784</v>
      </c>
      <c r="D63" s="17">
        <v>4816438</v>
      </c>
      <c r="E63" s="17">
        <v>4816438</v>
      </c>
      <c r="F63" s="67">
        <v>4816438</v>
      </c>
      <c r="G63" s="68"/>
      <c r="H63" s="67">
        <v>4816438</v>
      </c>
      <c r="I63" s="68"/>
      <c r="J63" s="17">
        <v>3853600</v>
      </c>
      <c r="K63" s="17">
        <v>4816438</v>
      </c>
      <c r="L63" s="17">
        <v>4816438</v>
      </c>
      <c r="M63" s="17">
        <v>4816438</v>
      </c>
      <c r="N63" s="17">
        <v>4816438</v>
      </c>
      <c r="O63" s="17">
        <v>4816438</v>
      </c>
      <c r="P63" s="17">
        <v>4816438</v>
      </c>
      <c r="Q63" s="17">
        <v>4816438</v>
      </c>
      <c r="R63" s="17">
        <v>4816438</v>
      </c>
      <c r="S63" s="73">
        <v>83314056</v>
      </c>
      <c r="T63" s="73">
        <v>6942838</v>
      </c>
    </row>
    <row r="64" spans="1:20" ht="11.1" customHeight="1" x14ac:dyDescent="0.2">
      <c r="A64" s="58"/>
      <c r="B64" s="70"/>
      <c r="C64" s="72"/>
      <c r="D64" s="17">
        <v>2126400</v>
      </c>
      <c r="E64" s="17">
        <v>2126400</v>
      </c>
      <c r="F64" s="67">
        <v>2126400</v>
      </c>
      <c r="G64" s="68"/>
      <c r="H64" s="67">
        <v>2126400</v>
      </c>
      <c r="I64" s="68"/>
      <c r="J64" s="17">
        <v>726400</v>
      </c>
      <c r="K64" s="17">
        <v>2126400</v>
      </c>
      <c r="L64" s="17">
        <v>2126400</v>
      </c>
      <c r="M64" s="17">
        <v>2126400</v>
      </c>
      <c r="N64" s="17">
        <v>2126400</v>
      </c>
      <c r="O64" s="17">
        <v>2126400</v>
      </c>
      <c r="P64" s="17">
        <v>2126400</v>
      </c>
      <c r="Q64" s="17">
        <v>2126400</v>
      </c>
      <c r="R64" s="17">
        <v>2126400</v>
      </c>
      <c r="S64" s="74"/>
      <c r="T64" s="74"/>
    </row>
    <row r="65" spans="1:20" ht="11.1" customHeight="1" x14ac:dyDescent="0.2">
      <c r="A65" s="32"/>
      <c r="B65" s="69" t="s">
        <v>56</v>
      </c>
      <c r="C65" s="71">
        <v>3580351</v>
      </c>
      <c r="D65" s="17">
        <v>4816438</v>
      </c>
      <c r="E65" s="17">
        <v>4816438</v>
      </c>
      <c r="F65" s="67">
        <v>4816438</v>
      </c>
      <c r="G65" s="68"/>
      <c r="H65" s="67">
        <v>4816438</v>
      </c>
      <c r="I65" s="68"/>
      <c r="J65" s="17">
        <v>3853600</v>
      </c>
      <c r="K65" s="17">
        <v>4816438</v>
      </c>
      <c r="L65" s="17">
        <v>4816438</v>
      </c>
      <c r="M65" s="17">
        <v>4816438</v>
      </c>
      <c r="N65" s="17">
        <v>4816438</v>
      </c>
      <c r="O65" s="17">
        <v>4816438</v>
      </c>
      <c r="P65" s="17">
        <v>4816438</v>
      </c>
      <c r="Q65" s="17">
        <v>4816438</v>
      </c>
      <c r="R65" s="17">
        <v>4816438</v>
      </c>
      <c r="S65" s="73">
        <v>83314056</v>
      </c>
      <c r="T65" s="73">
        <v>6942838</v>
      </c>
    </row>
    <row r="66" spans="1:20" ht="11.1" customHeight="1" x14ac:dyDescent="0.2">
      <c r="A66" s="58"/>
      <c r="B66" s="70"/>
      <c r="C66" s="72"/>
      <c r="D66" s="17">
        <v>2126400</v>
      </c>
      <c r="E66" s="17">
        <v>2126400</v>
      </c>
      <c r="F66" s="67">
        <v>2126400</v>
      </c>
      <c r="G66" s="68"/>
      <c r="H66" s="67">
        <v>2126400</v>
      </c>
      <c r="I66" s="68"/>
      <c r="J66" s="17">
        <v>726400</v>
      </c>
      <c r="K66" s="17">
        <v>2126400</v>
      </c>
      <c r="L66" s="17">
        <v>2126400</v>
      </c>
      <c r="M66" s="17">
        <v>2126400</v>
      </c>
      <c r="N66" s="17">
        <v>2126400</v>
      </c>
      <c r="O66" s="17">
        <v>2126400</v>
      </c>
      <c r="P66" s="17">
        <v>2126400</v>
      </c>
      <c r="Q66" s="17">
        <v>2126400</v>
      </c>
      <c r="R66" s="17">
        <v>2126400</v>
      </c>
      <c r="S66" s="74"/>
      <c r="T66" s="74"/>
    </row>
    <row r="67" spans="1:20" ht="11.1" customHeight="1" x14ac:dyDescent="0.2">
      <c r="A67" s="32"/>
      <c r="B67" s="69" t="s">
        <v>57</v>
      </c>
      <c r="C67" s="71">
        <v>2996665</v>
      </c>
      <c r="D67" s="17">
        <v>4816438</v>
      </c>
      <c r="E67" s="17">
        <v>4816438</v>
      </c>
      <c r="F67" s="67">
        <v>4816438</v>
      </c>
      <c r="G67" s="68"/>
      <c r="H67" s="67">
        <v>4816438</v>
      </c>
      <c r="I67" s="68"/>
      <c r="J67" s="17">
        <v>3853600</v>
      </c>
      <c r="K67" s="17">
        <v>4816438</v>
      </c>
      <c r="L67" s="17">
        <v>4816438</v>
      </c>
      <c r="M67" s="17">
        <v>4816438</v>
      </c>
      <c r="N67" s="17">
        <v>4816438</v>
      </c>
      <c r="O67" s="17">
        <v>4816438</v>
      </c>
      <c r="P67" s="17">
        <v>4816438</v>
      </c>
      <c r="Q67" s="17">
        <v>4816438</v>
      </c>
      <c r="R67" s="17">
        <v>4816438</v>
      </c>
      <c r="S67" s="73">
        <v>83314056</v>
      </c>
      <c r="T67" s="73">
        <v>6942838</v>
      </c>
    </row>
    <row r="68" spans="1:20" ht="11.1" customHeight="1" x14ac:dyDescent="0.2">
      <c r="A68" s="58"/>
      <c r="B68" s="70"/>
      <c r="C68" s="72"/>
      <c r="D68" s="17">
        <v>2126400</v>
      </c>
      <c r="E68" s="17">
        <v>2126400</v>
      </c>
      <c r="F68" s="67">
        <v>2126400</v>
      </c>
      <c r="G68" s="68"/>
      <c r="H68" s="67">
        <v>2126400</v>
      </c>
      <c r="I68" s="68"/>
      <c r="J68" s="17">
        <v>726400</v>
      </c>
      <c r="K68" s="17">
        <v>2126400</v>
      </c>
      <c r="L68" s="17">
        <v>2126400</v>
      </c>
      <c r="M68" s="17">
        <v>2126400</v>
      </c>
      <c r="N68" s="17">
        <v>2126400</v>
      </c>
      <c r="O68" s="17">
        <v>2126400</v>
      </c>
      <c r="P68" s="17">
        <v>2126400</v>
      </c>
      <c r="Q68" s="17">
        <v>2126400</v>
      </c>
      <c r="R68" s="17">
        <v>2126400</v>
      </c>
      <c r="S68" s="74"/>
      <c r="T68" s="74"/>
    </row>
    <row r="69" spans="1:20" ht="11.1" customHeight="1" x14ac:dyDescent="0.2">
      <c r="A69" s="32"/>
      <c r="B69" s="69" t="s">
        <v>58</v>
      </c>
      <c r="C69" s="71">
        <v>5015433</v>
      </c>
      <c r="D69" s="17">
        <v>4816438</v>
      </c>
      <c r="E69" s="17">
        <v>4816438</v>
      </c>
      <c r="F69" s="67">
        <v>4816438</v>
      </c>
      <c r="G69" s="68"/>
      <c r="H69" s="67">
        <v>4816438</v>
      </c>
      <c r="I69" s="68"/>
      <c r="J69" s="17">
        <v>3853600</v>
      </c>
      <c r="K69" s="17">
        <v>4816438</v>
      </c>
      <c r="L69" s="17">
        <v>4816438</v>
      </c>
      <c r="M69" s="17">
        <v>4816438</v>
      </c>
      <c r="N69" s="17">
        <v>4816438</v>
      </c>
      <c r="O69" s="17">
        <v>4816438</v>
      </c>
      <c r="P69" s="17">
        <v>4816438</v>
      </c>
      <c r="Q69" s="17">
        <v>4816438</v>
      </c>
      <c r="R69" s="17">
        <v>4816438</v>
      </c>
      <c r="S69" s="73">
        <v>83314056</v>
      </c>
      <c r="T69" s="73">
        <v>6942838</v>
      </c>
    </row>
    <row r="70" spans="1:20" ht="11.1" customHeight="1" x14ac:dyDescent="0.2">
      <c r="A70" s="58"/>
      <c r="B70" s="70"/>
      <c r="C70" s="72"/>
      <c r="D70" s="17">
        <v>2126400</v>
      </c>
      <c r="E70" s="17">
        <v>2126400</v>
      </c>
      <c r="F70" s="67">
        <v>2126400</v>
      </c>
      <c r="G70" s="68"/>
      <c r="H70" s="67">
        <v>2126400</v>
      </c>
      <c r="I70" s="68"/>
      <c r="J70" s="17">
        <v>726400</v>
      </c>
      <c r="K70" s="17">
        <v>2126400</v>
      </c>
      <c r="L70" s="17">
        <v>2126400</v>
      </c>
      <c r="M70" s="17">
        <v>2126400</v>
      </c>
      <c r="N70" s="17">
        <v>2126400</v>
      </c>
      <c r="O70" s="17">
        <v>2126400</v>
      </c>
      <c r="P70" s="17">
        <v>2126400</v>
      </c>
      <c r="Q70" s="17">
        <v>2126400</v>
      </c>
      <c r="R70" s="17">
        <v>2126400</v>
      </c>
      <c r="S70" s="74"/>
      <c r="T70" s="74"/>
    </row>
    <row r="71" spans="1:20" ht="11.1" customHeight="1" x14ac:dyDescent="0.2">
      <c r="A71" s="32"/>
      <c r="B71" s="69" t="s">
        <v>59</v>
      </c>
      <c r="C71" s="71">
        <v>5826044</v>
      </c>
      <c r="D71" s="17">
        <v>4816438</v>
      </c>
      <c r="E71" s="17">
        <v>4816438</v>
      </c>
      <c r="F71" s="67">
        <v>4816438</v>
      </c>
      <c r="G71" s="68"/>
      <c r="H71" s="67">
        <v>4816438</v>
      </c>
      <c r="I71" s="68"/>
      <c r="J71" s="17">
        <v>3853600</v>
      </c>
      <c r="K71" s="17">
        <v>4816438</v>
      </c>
      <c r="L71" s="17">
        <v>4816438</v>
      </c>
      <c r="M71" s="17">
        <v>4816438</v>
      </c>
      <c r="N71" s="17">
        <v>4816438</v>
      </c>
      <c r="O71" s="17">
        <v>4816438</v>
      </c>
      <c r="P71" s="17">
        <v>4816438</v>
      </c>
      <c r="Q71" s="17">
        <v>4816438</v>
      </c>
      <c r="R71" s="17">
        <v>4816438</v>
      </c>
      <c r="S71" s="73">
        <v>83314056</v>
      </c>
      <c r="T71" s="73">
        <v>6942838</v>
      </c>
    </row>
    <row r="72" spans="1:20" ht="11.1" customHeight="1" x14ac:dyDescent="0.2">
      <c r="A72" s="58"/>
      <c r="B72" s="70"/>
      <c r="C72" s="72"/>
      <c r="D72" s="17">
        <v>2126400</v>
      </c>
      <c r="E72" s="17">
        <v>2126400</v>
      </c>
      <c r="F72" s="67">
        <v>2126400</v>
      </c>
      <c r="G72" s="68"/>
      <c r="H72" s="67">
        <v>2126400</v>
      </c>
      <c r="I72" s="68"/>
      <c r="J72" s="17">
        <v>726400</v>
      </c>
      <c r="K72" s="17">
        <v>2126400</v>
      </c>
      <c r="L72" s="17">
        <v>2126400</v>
      </c>
      <c r="M72" s="17">
        <v>2126400</v>
      </c>
      <c r="N72" s="17">
        <v>2126400</v>
      </c>
      <c r="O72" s="17">
        <v>2126400</v>
      </c>
      <c r="P72" s="17">
        <v>2126400</v>
      </c>
      <c r="Q72" s="17">
        <v>2126400</v>
      </c>
      <c r="R72" s="17">
        <v>2126400</v>
      </c>
      <c r="S72" s="74"/>
      <c r="T72" s="74"/>
    </row>
    <row r="73" spans="1:20" ht="11.1" customHeight="1" x14ac:dyDescent="0.2">
      <c r="A73" s="32"/>
      <c r="B73" s="69" t="s">
        <v>60</v>
      </c>
      <c r="C73" s="71">
        <v>1086221</v>
      </c>
      <c r="D73" s="17">
        <v>4816438</v>
      </c>
      <c r="E73" s="17">
        <v>4816438</v>
      </c>
      <c r="F73" s="67">
        <v>4816438</v>
      </c>
      <c r="G73" s="68"/>
      <c r="H73" s="67">
        <v>4816438</v>
      </c>
      <c r="I73" s="68"/>
      <c r="J73" s="17">
        <v>3853600</v>
      </c>
      <c r="K73" s="17">
        <v>4816438</v>
      </c>
      <c r="L73" s="17">
        <v>4816438</v>
      </c>
      <c r="M73" s="17">
        <v>4816438</v>
      </c>
      <c r="N73" s="17">
        <v>4816438</v>
      </c>
      <c r="O73" s="17">
        <v>4816438</v>
      </c>
      <c r="P73" s="17">
        <v>4816438</v>
      </c>
      <c r="Q73" s="17">
        <v>4816438</v>
      </c>
      <c r="R73" s="17">
        <v>4816438</v>
      </c>
      <c r="S73" s="73">
        <v>83314056</v>
      </c>
      <c r="T73" s="73">
        <v>6942838</v>
      </c>
    </row>
    <row r="74" spans="1:20" ht="11.1" customHeight="1" x14ac:dyDescent="0.2">
      <c r="A74" s="58"/>
      <c r="B74" s="70"/>
      <c r="C74" s="72"/>
      <c r="D74" s="17">
        <v>2126400</v>
      </c>
      <c r="E74" s="17">
        <v>2126400</v>
      </c>
      <c r="F74" s="67">
        <v>2126400</v>
      </c>
      <c r="G74" s="68"/>
      <c r="H74" s="67">
        <v>2126400</v>
      </c>
      <c r="I74" s="68"/>
      <c r="J74" s="17">
        <v>726400</v>
      </c>
      <c r="K74" s="17">
        <v>2126400</v>
      </c>
      <c r="L74" s="17">
        <v>2126400</v>
      </c>
      <c r="M74" s="17">
        <v>2126400</v>
      </c>
      <c r="N74" s="17">
        <v>2126400</v>
      </c>
      <c r="O74" s="17">
        <v>2126400</v>
      </c>
      <c r="P74" s="17">
        <v>2126400</v>
      </c>
      <c r="Q74" s="17">
        <v>2126400</v>
      </c>
      <c r="R74" s="17">
        <v>2126400</v>
      </c>
      <c r="S74" s="74"/>
      <c r="T74" s="74"/>
    </row>
    <row r="75" spans="1:20" ht="11.1" customHeight="1" x14ac:dyDescent="0.2">
      <c r="A75" s="32"/>
      <c r="B75" s="15" t="s">
        <v>61</v>
      </c>
      <c r="C75" s="16">
        <v>2394499</v>
      </c>
      <c r="D75" s="17">
        <v>4816438</v>
      </c>
      <c r="E75" s="17">
        <v>4816438</v>
      </c>
      <c r="F75" s="67">
        <v>4816438</v>
      </c>
      <c r="G75" s="68"/>
      <c r="H75" s="67">
        <v>4816438</v>
      </c>
      <c r="I75" s="68"/>
      <c r="J75" s="17">
        <v>3853600</v>
      </c>
      <c r="K75" s="17">
        <v>4816438</v>
      </c>
      <c r="L75" s="17">
        <v>4816438</v>
      </c>
      <c r="M75" s="17">
        <v>4816438</v>
      </c>
      <c r="N75" s="17">
        <v>4816438</v>
      </c>
      <c r="O75" s="17">
        <v>4816438</v>
      </c>
      <c r="P75" s="17">
        <v>4816438</v>
      </c>
      <c r="Q75" s="17">
        <v>4816438</v>
      </c>
      <c r="R75" s="17">
        <v>4816438</v>
      </c>
      <c r="S75" s="18">
        <v>89314056</v>
      </c>
      <c r="T75" s="18">
        <v>7442838</v>
      </c>
    </row>
    <row r="76" spans="1:20" ht="11.1" customHeight="1" x14ac:dyDescent="0.2">
      <c r="A76" s="58"/>
      <c r="B76" s="20"/>
      <c r="C76" s="20"/>
      <c r="D76" s="17">
        <v>2626400</v>
      </c>
      <c r="E76" s="17">
        <v>2626400</v>
      </c>
      <c r="F76" s="67">
        <v>2626400</v>
      </c>
      <c r="G76" s="68"/>
      <c r="H76" s="67">
        <v>2626400</v>
      </c>
      <c r="I76" s="68"/>
      <c r="J76" s="17">
        <v>726400</v>
      </c>
      <c r="K76" s="17">
        <v>2626400</v>
      </c>
      <c r="L76" s="17">
        <v>2626400</v>
      </c>
      <c r="M76" s="17">
        <v>2626400</v>
      </c>
      <c r="N76" s="17">
        <v>2626400</v>
      </c>
      <c r="O76" s="17">
        <v>2626400</v>
      </c>
      <c r="P76" s="17">
        <v>2626400</v>
      </c>
      <c r="Q76" s="17">
        <v>2626400</v>
      </c>
      <c r="R76" s="17">
        <v>2626400</v>
      </c>
      <c r="S76" s="20"/>
      <c r="T76" s="20"/>
    </row>
    <row r="77" spans="1:20" ht="11.1" customHeight="1" x14ac:dyDescent="0.2">
      <c r="A77" s="32"/>
      <c r="B77" s="54" t="s">
        <v>92</v>
      </c>
      <c r="C77" s="56">
        <v>6060704</v>
      </c>
      <c r="D77" s="34">
        <v>2800000</v>
      </c>
      <c r="E77" s="38"/>
      <c r="F77" s="36"/>
      <c r="G77" s="47"/>
      <c r="H77" s="36">
        <v>2800000</v>
      </c>
      <c r="I77" s="47"/>
      <c r="J77" s="34">
        <v>2800000</v>
      </c>
      <c r="K77" s="34">
        <v>2800000</v>
      </c>
      <c r="L77" s="34">
        <v>2800000</v>
      </c>
      <c r="M77" s="34">
        <v>2800000</v>
      </c>
      <c r="N77" s="34">
        <v>2800000</v>
      </c>
      <c r="O77" s="34">
        <v>2800000</v>
      </c>
      <c r="P77" s="34">
        <v>2800000</v>
      </c>
      <c r="Q77" s="34">
        <v>2800000</v>
      </c>
      <c r="R77" s="34">
        <v>2800000</v>
      </c>
      <c r="S77" s="64">
        <v>28000000</v>
      </c>
      <c r="T77" s="64">
        <v>2333330</v>
      </c>
    </row>
    <row r="78" spans="1:20" ht="11.1" customHeight="1" x14ac:dyDescent="0.2">
      <c r="A78" s="58"/>
      <c r="B78" s="59"/>
      <c r="C78" s="60"/>
      <c r="D78" s="35"/>
      <c r="E78" s="39"/>
      <c r="F78" s="48"/>
      <c r="G78" s="49"/>
      <c r="H78" s="48"/>
      <c r="I78" s="49"/>
      <c r="J78" s="35"/>
      <c r="K78" s="35"/>
      <c r="L78" s="35"/>
      <c r="M78" s="35"/>
      <c r="N78" s="35"/>
      <c r="O78" s="35"/>
      <c r="P78" s="35"/>
      <c r="Q78" s="35"/>
      <c r="R78" s="35"/>
      <c r="S78" s="65"/>
      <c r="T78" s="65"/>
    </row>
    <row r="79" spans="1:20" ht="11.1" customHeight="1" x14ac:dyDescent="0.2">
      <c r="A79" s="32"/>
      <c r="B79" s="54" t="s">
        <v>91</v>
      </c>
      <c r="C79" s="56">
        <v>6980936</v>
      </c>
      <c r="D79" s="36">
        <v>1800000</v>
      </c>
      <c r="E79" s="38">
        <v>1700000</v>
      </c>
      <c r="F79" s="41">
        <v>1700000</v>
      </c>
      <c r="G79" s="42"/>
      <c r="H79" s="41">
        <v>1800000</v>
      </c>
      <c r="I79" s="42"/>
      <c r="J79" s="38">
        <v>1800000</v>
      </c>
      <c r="K79" s="38">
        <v>1800000</v>
      </c>
      <c r="L79" s="38">
        <v>1800000</v>
      </c>
      <c r="M79" s="38">
        <v>18000000</v>
      </c>
      <c r="N79" s="34">
        <v>1800000</v>
      </c>
      <c r="O79" s="34">
        <v>1800000</v>
      </c>
      <c r="P79" s="34">
        <v>1800000</v>
      </c>
      <c r="Q79" s="34">
        <v>1800000</v>
      </c>
      <c r="R79" s="34">
        <v>1800000</v>
      </c>
      <c r="S79" s="61">
        <v>21400000</v>
      </c>
      <c r="T79" s="61">
        <v>1783333</v>
      </c>
    </row>
    <row r="80" spans="1:20" ht="9.75" customHeight="1" x14ac:dyDescent="0.2">
      <c r="A80" s="58"/>
      <c r="B80" s="55"/>
      <c r="C80" s="57"/>
      <c r="D80" s="37"/>
      <c r="E80" s="39"/>
      <c r="F80" s="43"/>
      <c r="G80" s="44"/>
      <c r="H80" s="43"/>
      <c r="I80" s="44"/>
      <c r="J80" s="39"/>
      <c r="K80" s="39"/>
      <c r="L80" s="39"/>
      <c r="M80" s="39"/>
      <c r="N80" s="35"/>
      <c r="O80" s="35"/>
      <c r="P80" s="35"/>
      <c r="Q80" s="35"/>
      <c r="R80" s="35"/>
      <c r="S80" s="66"/>
      <c r="T80" s="66"/>
    </row>
    <row r="81" spans="1:20" ht="9.75" customHeight="1" x14ac:dyDescent="0.2">
      <c r="A81" s="8"/>
      <c r="B81" s="54" t="s">
        <v>62</v>
      </c>
      <c r="C81" s="56">
        <v>3876747</v>
      </c>
      <c r="D81" s="34">
        <v>1600000</v>
      </c>
      <c r="E81" s="38">
        <v>1386666</v>
      </c>
      <c r="F81" s="41">
        <v>1600000</v>
      </c>
      <c r="G81" s="42"/>
      <c r="H81" s="41">
        <v>16000000</v>
      </c>
      <c r="I81" s="42"/>
      <c r="J81" s="38">
        <v>1600000</v>
      </c>
      <c r="K81" s="34">
        <v>1600000</v>
      </c>
      <c r="L81" s="34">
        <v>1600000</v>
      </c>
      <c r="M81" s="34">
        <v>1600000</v>
      </c>
      <c r="N81" s="34">
        <v>1600000</v>
      </c>
      <c r="O81" s="34">
        <v>1600000</v>
      </c>
      <c r="P81" s="34">
        <v>1600000</v>
      </c>
      <c r="Q81" s="34">
        <v>1600000</v>
      </c>
      <c r="R81" s="34">
        <v>1600000</v>
      </c>
      <c r="S81" s="64">
        <v>18986666</v>
      </c>
      <c r="T81" s="64">
        <v>1582222</v>
      </c>
    </row>
    <row r="82" spans="1:20" ht="9.75" customHeight="1" x14ac:dyDescent="0.2">
      <c r="A82" s="19"/>
      <c r="B82" s="59"/>
      <c r="C82" s="60"/>
      <c r="D82" s="35"/>
      <c r="E82" s="39"/>
      <c r="F82" s="43"/>
      <c r="G82" s="44"/>
      <c r="H82" s="43"/>
      <c r="I82" s="44"/>
      <c r="J82" s="39"/>
      <c r="K82" s="35"/>
      <c r="L82" s="35"/>
      <c r="M82" s="35"/>
      <c r="N82" s="35"/>
      <c r="O82" s="35"/>
      <c r="P82" s="35"/>
      <c r="Q82" s="35"/>
      <c r="R82" s="35"/>
      <c r="S82" s="65"/>
      <c r="T82" s="65"/>
    </row>
    <row r="83" spans="1:20" ht="9.75" customHeight="1" x14ac:dyDescent="0.2">
      <c r="A83" s="32"/>
      <c r="B83" s="54" t="s">
        <v>63</v>
      </c>
      <c r="C83" s="56">
        <v>6348211</v>
      </c>
      <c r="D83" s="34">
        <v>2000000</v>
      </c>
      <c r="E83" s="38">
        <v>2000000</v>
      </c>
      <c r="F83" s="41">
        <v>2000000</v>
      </c>
      <c r="G83" s="42"/>
      <c r="H83" s="41">
        <v>200000</v>
      </c>
      <c r="I83" s="42"/>
      <c r="J83" s="38">
        <v>200000</v>
      </c>
      <c r="K83" s="38">
        <v>2000000</v>
      </c>
      <c r="L83" s="34">
        <v>2000000</v>
      </c>
      <c r="M83" s="34">
        <v>2000000</v>
      </c>
      <c r="N83" s="34">
        <v>2000000</v>
      </c>
      <c r="O83" s="34">
        <v>2000000</v>
      </c>
      <c r="P83" s="34">
        <v>2000000</v>
      </c>
      <c r="Q83" s="34">
        <v>2000000</v>
      </c>
      <c r="R83" s="34">
        <v>2000000</v>
      </c>
      <c r="S83" s="64">
        <v>24000000</v>
      </c>
      <c r="T83" s="64">
        <v>2000000</v>
      </c>
    </row>
    <row r="84" spans="1:20" ht="9.75" customHeight="1" x14ac:dyDescent="0.2">
      <c r="A84" s="58"/>
      <c r="B84" s="59"/>
      <c r="C84" s="60"/>
      <c r="D84" s="35"/>
      <c r="E84" s="39"/>
      <c r="F84" s="43"/>
      <c r="G84" s="44"/>
      <c r="H84" s="43"/>
      <c r="I84" s="44"/>
      <c r="J84" s="39"/>
      <c r="K84" s="39"/>
      <c r="L84" s="35"/>
      <c r="M84" s="35"/>
      <c r="N84" s="35"/>
      <c r="O84" s="35"/>
      <c r="P84" s="35"/>
      <c r="Q84" s="35"/>
      <c r="R84" s="35"/>
      <c r="S84" s="65"/>
      <c r="T84" s="65"/>
    </row>
    <row r="85" spans="1:20" ht="9.75" customHeight="1" x14ac:dyDescent="0.2">
      <c r="A85" s="32"/>
      <c r="B85" s="54"/>
      <c r="C85" s="56"/>
      <c r="D85" s="34"/>
      <c r="E85" s="38"/>
      <c r="F85" s="41"/>
      <c r="G85" s="42"/>
      <c r="H85" s="41"/>
      <c r="I85" s="42"/>
      <c r="J85" s="38"/>
      <c r="K85" s="38"/>
      <c r="L85" s="38">
        <v>1500000</v>
      </c>
      <c r="M85" s="38"/>
      <c r="N85" s="38"/>
      <c r="O85" s="38">
        <v>1500000</v>
      </c>
      <c r="P85" s="34"/>
      <c r="Q85" s="34"/>
      <c r="R85" s="34"/>
      <c r="S85" s="61"/>
      <c r="T85" s="61"/>
    </row>
    <row r="86" spans="1:20" ht="9.75" customHeight="1" x14ac:dyDescent="0.2">
      <c r="A86" s="58"/>
      <c r="B86" s="59"/>
      <c r="C86" s="60"/>
      <c r="D86" s="35"/>
      <c r="E86" s="39"/>
      <c r="F86" s="43"/>
      <c r="G86" s="44"/>
      <c r="H86" s="43"/>
      <c r="I86" s="44"/>
      <c r="J86" s="39"/>
      <c r="K86" s="39"/>
      <c r="L86" s="39"/>
      <c r="M86" s="39"/>
      <c r="N86" s="39"/>
      <c r="O86" s="39"/>
      <c r="P86" s="35"/>
      <c r="Q86" s="35"/>
      <c r="R86" s="35"/>
      <c r="S86" s="66"/>
      <c r="T86" s="66"/>
    </row>
    <row r="87" spans="1:20" ht="9.75" customHeight="1" x14ac:dyDescent="0.2">
      <c r="A87" s="32"/>
      <c r="B87" s="54" t="s">
        <v>64</v>
      </c>
      <c r="C87" s="56">
        <v>4592401</v>
      </c>
      <c r="D87" s="34">
        <v>1800000</v>
      </c>
      <c r="E87" s="38">
        <v>1700000</v>
      </c>
      <c r="F87" s="41">
        <v>1700000</v>
      </c>
      <c r="G87" s="42"/>
      <c r="H87" s="36">
        <v>1800000</v>
      </c>
      <c r="I87" s="47"/>
      <c r="J87" s="34">
        <v>1800000</v>
      </c>
      <c r="K87" s="34">
        <v>1800000</v>
      </c>
      <c r="L87" s="34">
        <v>1800000</v>
      </c>
      <c r="M87" s="34">
        <v>1800000</v>
      </c>
      <c r="N87" s="34">
        <v>1800000</v>
      </c>
      <c r="O87" s="34">
        <v>1800000</v>
      </c>
      <c r="P87" s="34">
        <v>1800000</v>
      </c>
      <c r="Q87" s="34">
        <v>1800000</v>
      </c>
      <c r="R87" s="34">
        <v>1800000</v>
      </c>
      <c r="S87" s="64">
        <v>21400000</v>
      </c>
      <c r="T87" s="64">
        <v>1783333</v>
      </c>
    </row>
    <row r="88" spans="1:20" ht="9.75" customHeight="1" x14ac:dyDescent="0.2">
      <c r="A88" s="58"/>
      <c r="B88" s="59"/>
      <c r="C88" s="60"/>
      <c r="D88" s="35"/>
      <c r="E88" s="39"/>
      <c r="F88" s="43"/>
      <c r="G88" s="44"/>
      <c r="H88" s="48"/>
      <c r="I88" s="49"/>
      <c r="J88" s="35"/>
      <c r="K88" s="35"/>
      <c r="L88" s="35"/>
      <c r="M88" s="35"/>
      <c r="N88" s="35"/>
      <c r="O88" s="35"/>
      <c r="P88" s="35"/>
      <c r="Q88" s="35"/>
      <c r="R88" s="35"/>
      <c r="S88" s="65"/>
      <c r="T88" s="65"/>
    </row>
    <row r="89" spans="1:20" ht="9.75" customHeight="1" x14ac:dyDescent="0.2">
      <c r="A89" s="32"/>
      <c r="B89" s="54" t="s">
        <v>65</v>
      </c>
      <c r="C89" s="56">
        <v>1874409</v>
      </c>
      <c r="D89" s="34">
        <v>2000000</v>
      </c>
      <c r="E89" s="38"/>
      <c r="F89" s="41"/>
      <c r="G89" s="42"/>
      <c r="H89" s="41"/>
      <c r="I89" s="42"/>
      <c r="J89" s="38"/>
      <c r="K89" s="34"/>
      <c r="L89" s="34">
        <v>2000000</v>
      </c>
      <c r="M89" s="34">
        <v>2000000</v>
      </c>
      <c r="N89" s="34">
        <v>2000000</v>
      </c>
      <c r="O89" s="34">
        <v>2000000</v>
      </c>
      <c r="P89" s="34">
        <v>2000000</v>
      </c>
      <c r="Q89" s="34">
        <v>2000000</v>
      </c>
      <c r="R89" s="34">
        <v>2000000</v>
      </c>
      <c r="S89" s="64">
        <v>14000000</v>
      </c>
      <c r="T89" s="64">
        <v>999996</v>
      </c>
    </row>
    <row r="90" spans="1:20" ht="9.75" customHeight="1" x14ac:dyDescent="0.2">
      <c r="A90" s="58"/>
      <c r="B90" s="59"/>
      <c r="C90" s="60"/>
      <c r="D90" s="35"/>
      <c r="E90" s="39"/>
      <c r="F90" s="43"/>
      <c r="G90" s="44"/>
      <c r="H90" s="43"/>
      <c r="I90" s="44"/>
      <c r="J90" s="39"/>
      <c r="K90" s="35"/>
      <c r="L90" s="35"/>
      <c r="M90" s="35"/>
      <c r="N90" s="35"/>
      <c r="O90" s="35"/>
      <c r="P90" s="35"/>
      <c r="Q90" s="35"/>
      <c r="R90" s="35"/>
      <c r="S90" s="65"/>
      <c r="T90" s="65"/>
    </row>
    <row r="91" spans="1:20" ht="9.75" customHeight="1" x14ac:dyDescent="0.2">
      <c r="A91" s="32"/>
      <c r="B91" s="54" t="s">
        <v>66</v>
      </c>
      <c r="C91" s="56">
        <v>8066536</v>
      </c>
      <c r="D91" s="34">
        <v>2000000</v>
      </c>
      <c r="E91" s="38">
        <v>1600000</v>
      </c>
      <c r="F91" s="41">
        <v>2000000</v>
      </c>
      <c r="G91" s="42"/>
      <c r="H91" s="41">
        <v>2000000</v>
      </c>
      <c r="I91" s="42"/>
      <c r="J91" s="38">
        <v>2000000</v>
      </c>
      <c r="K91" s="38">
        <v>2000000</v>
      </c>
      <c r="L91" s="38">
        <v>2000000</v>
      </c>
      <c r="M91" s="38">
        <v>2000000</v>
      </c>
      <c r="N91" s="38">
        <v>2000000</v>
      </c>
      <c r="O91" s="38">
        <v>2000000</v>
      </c>
      <c r="P91" s="34">
        <v>2000000</v>
      </c>
      <c r="Q91" s="34">
        <v>2000000</v>
      </c>
      <c r="R91" s="34">
        <v>2000000</v>
      </c>
      <c r="S91" s="61">
        <v>23600000</v>
      </c>
      <c r="T91" s="61">
        <v>1966666</v>
      </c>
    </row>
    <row r="92" spans="1:20" ht="9.75" customHeight="1" x14ac:dyDescent="0.2">
      <c r="A92" s="58"/>
      <c r="B92" s="59"/>
      <c r="C92" s="60"/>
      <c r="D92" s="35"/>
      <c r="E92" s="40"/>
      <c r="F92" s="45"/>
      <c r="G92" s="46"/>
      <c r="H92" s="97"/>
      <c r="I92" s="98"/>
      <c r="J92" s="40"/>
      <c r="K92" s="40"/>
      <c r="L92" s="40"/>
      <c r="M92" s="40"/>
      <c r="N92" s="40"/>
      <c r="O92" s="40"/>
      <c r="P92" s="63"/>
      <c r="Q92" s="63"/>
      <c r="R92" s="63"/>
      <c r="S92" s="62"/>
      <c r="T92" s="62"/>
    </row>
    <row r="93" spans="1:20" ht="9.75" customHeight="1" x14ac:dyDescent="0.2">
      <c r="A93" s="32"/>
      <c r="B93" s="28" t="s">
        <v>90</v>
      </c>
      <c r="C93" s="28">
        <v>5469411</v>
      </c>
      <c r="D93" s="28">
        <v>1800000</v>
      </c>
      <c r="E93" s="25"/>
      <c r="F93" s="30"/>
      <c r="G93" s="31"/>
      <c r="H93" s="30"/>
      <c r="I93" s="31"/>
      <c r="J93" s="29"/>
      <c r="K93" s="29"/>
      <c r="L93" s="29"/>
      <c r="M93" s="29"/>
      <c r="N93" s="29">
        <v>1080000</v>
      </c>
      <c r="O93" s="29">
        <v>1800000</v>
      </c>
      <c r="P93" s="29">
        <v>1800000</v>
      </c>
      <c r="Q93" s="29">
        <v>1800000</v>
      </c>
      <c r="R93" s="29">
        <v>1800000</v>
      </c>
      <c r="S93" s="29">
        <v>8280000</v>
      </c>
      <c r="T93" s="29">
        <v>690000</v>
      </c>
    </row>
    <row r="94" spans="1:20" ht="12" customHeight="1" x14ac:dyDescent="0.2">
      <c r="A94" s="58"/>
      <c r="B94" s="28" t="s">
        <v>88</v>
      </c>
      <c r="C94" s="28">
        <v>5330295</v>
      </c>
      <c r="D94" s="28">
        <v>2000000</v>
      </c>
      <c r="E94" s="25"/>
      <c r="F94" s="30"/>
      <c r="G94" s="31"/>
      <c r="H94" s="30">
        <v>2000000</v>
      </c>
      <c r="I94" s="31"/>
      <c r="J94" s="29">
        <v>2000000</v>
      </c>
      <c r="K94" s="29">
        <v>2000000</v>
      </c>
      <c r="L94" s="29">
        <v>2000000</v>
      </c>
      <c r="M94" s="29">
        <v>2000000</v>
      </c>
      <c r="N94" s="29">
        <v>2000000</v>
      </c>
      <c r="O94" s="29">
        <v>2000000</v>
      </c>
      <c r="P94" s="29">
        <v>2000000</v>
      </c>
      <c r="Q94" s="29">
        <v>2000000</v>
      </c>
      <c r="R94" s="29">
        <v>2000000</v>
      </c>
      <c r="S94" s="29">
        <v>20000000</v>
      </c>
      <c r="T94" s="29">
        <v>1666660</v>
      </c>
    </row>
    <row r="95" spans="1:20" ht="9.75" customHeight="1" x14ac:dyDescent="0.2">
      <c r="A95" s="32"/>
      <c r="B95" s="28" t="s">
        <v>67</v>
      </c>
      <c r="C95" s="28">
        <v>5899650</v>
      </c>
      <c r="D95" s="28">
        <v>1200000</v>
      </c>
      <c r="E95" s="25">
        <v>1200000</v>
      </c>
      <c r="F95" s="30">
        <v>1200000</v>
      </c>
      <c r="G95" s="31"/>
      <c r="H95" s="30">
        <v>12000000</v>
      </c>
      <c r="I95" s="31"/>
      <c r="J95" s="29">
        <v>1200000</v>
      </c>
      <c r="K95" s="29">
        <v>1200000</v>
      </c>
      <c r="L95" s="29">
        <v>1200000</v>
      </c>
      <c r="M95" s="29">
        <v>1200000</v>
      </c>
      <c r="N95" s="29">
        <v>1200000</v>
      </c>
      <c r="O95" s="29">
        <v>1200000</v>
      </c>
      <c r="P95" s="29">
        <v>1200000</v>
      </c>
      <c r="Q95" s="29">
        <v>1200000</v>
      </c>
      <c r="R95" s="29">
        <v>1200000</v>
      </c>
      <c r="S95" s="29">
        <v>14400000</v>
      </c>
      <c r="T95" s="29">
        <v>1200000</v>
      </c>
    </row>
    <row r="96" spans="1:20" ht="9.75" customHeight="1" x14ac:dyDescent="0.2">
      <c r="A96" s="58"/>
      <c r="B96" s="28" t="s">
        <v>68</v>
      </c>
      <c r="C96" s="28">
        <v>6344375</v>
      </c>
      <c r="D96" s="28">
        <v>1200000</v>
      </c>
      <c r="E96" s="25">
        <v>1200000</v>
      </c>
      <c r="F96" s="30">
        <v>900000</v>
      </c>
      <c r="G96" s="31"/>
      <c r="H96" s="30"/>
      <c r="I96" s="31"/>
      <c r="J96" s="29"/>
      <c r="K96" s="29"/>
      <c r="L96" s="29"/>
      <c r="M96" s="29"/>
      <c r="N96" s="29"/>
      <c r="O96" s="29"/>
      <c r="P96" s="29"/>
      <c r="Q96" s="29"/>
      <c r="R96" s="29"/>
      <c r="S96" s="29">
        <v>2100000</v>
      </c>
      <c r="T96" s="29"/>
    </row>
    <row r="97" spans="1:20" ht="9.75" customHeight="1" x14ac:dyDescent="0.2">
      <c r="A97" s="32"/>
      <c r="B97" s="28" t="s">
        <v>69</v>
      </c>
      <c r="C97" s="28">
        <v>5896830</v>
      </c>
      <c r="D97" s="28">
        <v>2500000</v>
      </c>
      <c r="E97" s="25">
        <v>2500000</v>
      </c>
      <c r="F97" s="30">
        <v>2500000</v>
      </c>
      <c r="G97" s="31"/>
      <c r="H97" s="30">
        <v>25000000</v>
      </c>
      <c r="I97" s="31"/>
      <c r="J97" s="29">
        <v>2500000</v>
      </c>
      <c r="K97" s="29">
        <v>2500000</v>
      </c>
      <c r="L97" s="29">
        <v>2500000</v>
      </c>
      <c r="M97" s="29">
        <v>2500000</v>
      </c>
      <c r="N97" s="29">
        <v>2500000</v>
      </c>
      <c r="O97" s="29">
        <v>2500000</v>
      </c>
      <c r="P97" s="29">
        <v>2500000</v>
      </c>
      <c r="Q97" s="29">
        <v>2500000</v>
      </c>
      <c r="R97" s="29">
        <v>2500000</v>
      </c>
      <c r="S97" s="29">
        <v>30000000</v>
      </c>
      <c r="T97" s="29">
        <v>2500000</v>
      </c>
    </row>
    <row r="98" spans="1:20" ht="9.75" customHeight="1" x14ac:dyDescent="0.2">
      <c r="A98" s="58"/>
      <c r="B98" s="28" t="s">
        <v>89</v>
      </c>
      <c r="C98" s="28">
        <v>3816087</v>
      </c>
      <c r="D98" s="28">
        <v>3500000</v>
      </c>
      <c r="E98" s="25"/>
      <c r="F98" s="30"/>
      <c r="G98" s="31"/>
      <c r="H98" s="30">
        <v>3500000</v>
      </c>
      <c r="I98" s="31"/>
      <c r="J98" s="29">
        <v>3500000</v>
      </c>
      <c r="K98" s="29">
        <v>3500000</v>
      </c>
      <c r="L98" s="29">
        <v>3500000</v>
      </c>
      <c r="M98" s="29">
        <v>3500000</v>
      </c>
      <c r="N98" s="29">
        <v>3500000</v>
      </c>
      <c r="O98" s="29">
        <v>3500000</v>
      </c>
      <c r="P98" s="29">
        <v>3500000</v>
      </c>
      <c r="Q98" s="29">
        <v>3500000</v>
      </c>
      <c r="R98" s="29">
        <v>3500000</v>
      </c>
      <c r="S98" s="29">
        <v>35000000</v>
      </c>
      <c r="T98" s="29">
        <v>2916660</v>
      </c>
    </row>
    <row r="99" spans="1:20" ht="9.75" customHeight="1" x14ac:dyDescent="0.2">
      <c r="A99" s="32"/>
      <c r="B99" s="28" t="s">
        <v>70</v>
      </c>
      <c r="C99" s="28">
        <v>7436739</v>
      </c>
      <c r="D99" s="28">
        <v>2000000</v>
      </c>
      <c r="E99" s="25">
        <v>2000000</v>
      </c>
      <c r="F99" s="30">
        <v>2000000</v>
      </c>
      <c r="G99" s="31"/>
      <c r="H99" s="30">
        <v>2000000</v>
      </c>
      <c r="I99" s="31"/>
      <c r="J99" s="29">
        <v>2000000</v>
      </c>
      <c r="K99" s="29">
        <v>2000000</v>
      </c>
      <c r="L99" s="29">
        <v>2000000</v>
      </c>
      <c r="M99" s="29">
        <v>2000000</v>
      </c>
      <c r="N99" s="29">
        <v>2000000</v>
      </c>
      <c r="O99" s="29">
        <v>2000000</v>
      </c>
      <c r="P99" s="29">
        <v>2000000</v>
      </c>
      <c r="Q99" s="29">
        <v>2000000</v>
      </c>
      <c r="R99" s="29">
        <v>2000000</v>
      </c>
      <c r="S99" s="29">
        <v>24000000</v>
      </c>
      <c r="T99" s="29">
        <v>2000000</v>
      </c>
    </row>
    <row r="100" spans="1:20" ht="9.75" customHeight="1" x14ac:dyDescent="0.2">
      <c r="A100" s="33"/>
      <c r="B100" s="28" t="s">
        <v>71</v>
      </c>
      <c r="C100" s="28">
        <v>6116965</v>
      </c>
      <c r="D100" s="28">
        <v>1200000</v>
      </c>
      <c r="E100" s="25">
        <v>1200000</v>
      </c>
      <c r="F100" s="30">
        <v>1200000</v>
      </c>
      <c r="G100" s="31"/>
      <c r="H100" s="30">
        <v>1200000</v>
      </c>
      <c r="I100" s="31"/>
      <c r="J100" s="29">
        <v>1200000</v>
      </c>
      <c r="K100" s="29">
        <v>1200000</v>
      </c>
      <c r="L100" s="29">
        <v>1200000</v>
      </c>
      <c r="M100" s="29">
        <v>1200000</v>
      </c>
      <c r="N100" s="29">
        <v>1200000</v>
      </c>
      <c r="O100" s="29">
        <v>1200000</v>
      </c>
      <c r="P100" s="29">
        <v>1200000</v>
      </c>
      <c r="Q100" s="29">
        <v>1200000</v>
      </c>
      <c r="R100" s="29">
        <v>1200000</v>
      </c>
      <c r="S100" s="29">
        <v>14400000</v>
      </c>
      <c r="T100" s="29">
        <v>1200000</v>
      </c>
    </row>
    <row r="101" spans="1:20" ht="9.75" customHeight="1" x14ac:dyDescent="0.2">
      <c r="A101" s="32"/>
      <c r="B101" s="28" t="s">
        <v>72</v>
      </c>
      <c r="C101" s="28">
        <v>3960052</v>
      </c>
      <c r="D101" s="28">
        <v>2000000</v>
      </c>
      <c r="E101" s="25">
        <v>2000000</v>
      </c>
      <c r="F101" s="30">
        <v>2000000</v>
      </c>
      <c r="G101" s="31"/>
      <c r="H101" s="30">
        <v>2000000</v>
      </c>
      <c r="I101" s="31"/>
      <c r="J101" s="29">
        <v>2000000</v>
      </c>
      <c r="K101" s="29">
        <v>2000000</v>
      </c>
      <c r="L101" s="29">
        <v>2000000</v>
      </c>
      <c r="M101" s="29">
        <v>2000000</v>
      </c>
      <c r="N101" s="29">
        <v>2000000</v>
      </c>
      <c r="O101" s="29">
        <v>2000000</v>
      </c>
      <c r="P101" s="29">
        <v>2000000</v>
      </c>
      <c r="Q101" s="29">
        <v>2000000</v>
      </c>
      <c r="R101" s="29">
        <v>2000000</v>
      </c>
      <c r="S101" s="29">
        <v>24000000</v>
      </c>
      <c r="T101" s="29">
        <v>2000000</v>
      </c>
    </row>
    <row r="102" spans="1:20" ht="9.75" customHeight="1" x14ac:dyDescent="0.2">
      <c r="A102" s="33"/>
      <c r="B102" s="28" t="s">
        <v>73</v>
      </c>
      <c r="C102" s="28">
        <v>5558691</v>
      </c>
      <c r="D102" s="28">
        <v>1700000</v>
      </c>
      <c r="E102" s="25">
        <v>1700000</v>
      </c>
      <c r="F102" s="30">
        <v>1700000</v>
      </c>
      <c r="G102" s="31"/>
      <c r="H102" s="30">
        <v>1700000</v>
      </c>
      <c r="I102" s="31"/>
      <c r="J102" s="29">
        <v>1700000</v>
      </c>
      <c r="K102" s="29">
        <v>1700000</v>
      </c>
      <c r="L102" s="29">
        <v>1700000</v>
      </c>
      <c r="M102" s="29">
        <v>1700000</v>
      </c>
      <c r="N102" s="29">
        <v>1700000</v>
      </c>
      <c r="O102" s="29">
        <v>1700000</v>
      </c>
      <c r="P102" s="29">
        <v>2200000</v>
      </c>
      <c r="Q102" s="29">
        <v>2200000</v>
      </c>
      <c r="R102" s="29">
        <v>2200000</v>
      </c>
      <c r="S102" s="29">
        <v>21900000</v>
      </c>
      <c r="T102" s="29">
        <v>1825000</v>
      </c>
    </row>
    <row r="103" spans="1:20" ht="9.75" customHeight="1" x14ac:dyDescent="0.2">
      <c r="A103" s="32"/>
      <c r="B103" s="28" t="s">
        <v>74</v>
      </c>
      <c r="C103" s="28">
        <v>5395734</v>
      </c>
      <c r="D103" s="28">
        <v>1000000</v>
      </c>
      <c r="E103" s="25">
        <v>1000000</v>
      </c>
      <c r="F103" s="30">
        <v>1000000</v>
      </c>
      <c r="G103" s="31"/>
      <c r="H103" s="30">
        <v>1000000</v>
      </c>
      <c r="I103" s="31"/>
      <c r="J103" s="29">
        <v>1000000</v>
      </c>
      <c r="K103" s="29">
        <v>1000000</v>
      </c>
      <c r="L103" s="29">
        <v>1000000</v>
      </c>
      <c r="M103" s="29">
        <v>1000000</v>
      </c>
      <c r="N103" s="29">
        <v>1000000</v>
      </c>
      <c r="O103" s="29">
        <v>1000000</v>
      </c>
      <c r="P103" s="29">
        <v>1000000</v>
      </c>
      <c r="Q103" s="29">
        <v>1000000</v>
      </c>
      <c r="R103" s="29">
        <v>1000000</v>
      </c>
      <c r="S103" s="29">
        <v>12000000</v>
      </c>
      <c r="T103" s="29">
        <v>1000000</v>
      </c>
    </row>
    <row r="104" spans="1:20" ht="9.75" customHeight="1" x14ac:dyDescent="0.2">
      <c r="A104" s="33"/>
      <c r="B104" s="28" t="s">
        <v>75</v>
      </c>
      <c r="C104" s="28">
        <v>3916431</v>
      </c>
      <c r="D104" s="28">
        <v>1000000</v>
      </c>
      <c r="E104" s="25">
        <v>1000000</v>
      </c>
      <c r="F104" s="30">
        <v>10000000</v>
      </c>
      <c r="G104" s="31"/>
      <c r="H104" s="30">
        <v>1000000</v>
      </c>
      <c r="I104" s="31"/>
      <c r="J104" s="29">
        <v>1000000</v>
      </c>
      <c r="K104" s="29">
        <v>1000000</v>
      </c>
      <c r="L104" s="29">
        <v>1000000</v>
      </c>
      <c r="M104" s="29">
        <v>1000000</v>
      </c>
      <c r="N104" s="29">
        <v>1000000</v>
      </c>
      <c r="O104" s="29">
        <v>1000000</v>
      </c>
      <c r="P104" s="29">
        <v>1000000</v>
      </c>
      <c r="Q104" s="29">
        <v>1000000</v>
      </c>
      <c r="R104" s="29">
        <v>1000000</v>
      </c>
      <c r="S104" s="29">
        <v>12000000</v>
      </c>
      <c r="T104" s="29">
        <v>1000000</v>
      </c>
    </row>
    <row r="105" spans="1:20" ht="9.75" customHeight="1" x14ac:dyDescent="0.2">
      <c r="A105" s="32"/>
      <c r="B105" s="28" t="s">
        <v>76</v>
      </c>
      <c r="C105" s="28">
        <v>4105218</v>
      </c>
      <c r="D105" s="28">
        <v>3000000</v>
      </c>
      <c r="E105" s="25">
        <v>3000000</v>
      </c>
      <c r="F105" s="30">
        <v>3000000</v>
      </c>
      <c r="G105" s="31"/>
      <c r="H105" s="30">
        <v>3000000</v>
      </c>
      <c r="I105" s="31"/>
      <c r="J105" s="29">
        <v>3000000</v>
      </c>
      <c r="K105" s="29">
        <v>3000000</v>
      </c>
      <c r="L105" s="29">
        <v>3000000</v>
      </c>
      <c r="M105" s="29">
        <v>3000000</v>
      </c>
      <c r="N105" s="29">
        <v>3000000</v>
      </c>
      <c r="O105" s="29">
        <v>3000000</v>
      </c>
      <c r="P105" s="29">
        <v>30000000</v>
      </c>
      <c r="Q105" s="29">
        <v>3000000</v>
      </c>
      <c r="R105" s="29">
        <v>3000000</v>
      </c>
      <c r="S105" s="29">
        <v>36000000</v>
      </c>
      <c r="T105" s="29">
        <v>3000000</v>
      </c>
    </row>
    <row r="106" spans="1:20" ht="9.75" customHeight="1" x14ac:dyDescent="0.2">
      <c r="A106" s="33"/>
      <c r="B106" s="28" t="s">
        <v>77</v>
      </c>
      <c r="C106" s="28">
        <v>5402444</v>
      </c>
      <c r="D106" s="28">
        <v>3000000</v>
      </c>
      <c r="E106" s="25">
        <v>3000000</v>
      </c>
      <c r="F106" s="30">
        <v>3000000</v>
      </c>
      <c r="G106" s="31"/>
      <c r="H106" s="30">
        <v>3000000</v>
      </c>
      <c r="I106" s="31"/>
      <c r="J106" s="29">
        <v>3000000</v>
      </c>
      <c r="K106" s="29">
        <v>3000000</v>
      </c>
      <c r="L106" s="29">
        <v>3000000</v>
      </c>
      <c r="M106" s="29">
        <v>3000000</v>
      </c>
      <c r="N106" s="29">
        <v>3000000</v>
      </c>
      <c r="O106" s="29">
        <v>3000000</v>
      </c>
      <c r="P106" s="29">
        <v>3000000</v>
      </c>
      <c r="Q106" s="29">
        <v>3000000</v>
      </c>
      <c r="R106" s="29">
        <v>3000000</v>
      </c>
      <c r="S106" s="29">
        <v>36000000</v>
      </c>
      <c r="T106" s="29">
        <v>3000000</v>
      </c>
    </row>
    <row r="107" spans="1:20" ht="9.75" customHeight="1" x14ac:dyDescent="0.2">
      <c r="A107" s="32"/>
      <c r="B107" s="26"/>
      <c r="F107" s="27"/>
      <c r="G107" s="27"/>
      <c r="H107" s="27"/>
      <c r="I107" s="27"/>
    </row>
    <row r="108" spans="1:20" ht="9.75" customHeight="1" x14ac:dyDescent="0.2">
      <c r="A108" s="33"/>
      <c r="B108" s="26"/>
      <c r="F108" s="27"/>
      <c r="G108" s="27"/>
      <c r="H108" s="27"/>
      <c r="I108" s="27"/>
    </row>
    <row r="109" spans="1:20" ht="9.75" customHeight="1" x14ac:dyDescent="0.2">
      <c r="A109" s="32"/>
      <c r="B109" s="26"/>
      <c r="F109" s="27"/>
      <c r="G109" s="27"/>
      <c r="H109" s="27"/>
      <c r="I109" s="27"/>
    </row>
    <row r="110" spans="1:20" ht="9.75" customHeight="1" x14ac:dyDescent="0.2">
      <c r="A110" s="33"/>
      <c r="B110" s="26"/>
      <c r="F110" s="27"/>
      <c r="G110" s="27"/>
      <c r="H110" s="27"/>
      <c r="I110" s="27"/>
    </row>
    <row r="111" spans="1:20" ht="9.75" customHeight="1" x14ac:dyDescent="0.2">
      <c r="A111" s="32"/>
    </row>
    <row r="112" spans="1:20" ht="9.75" customHeight="1" x14ac:dyDescent="0.2">
      <c r="A112" s="33"/>
    </row>
    <row r="113" spans="1:1" ht="9.75" customHeight="1" x14ac:dyDescent="0.2">
      <c r="A113" s="32"/>
    </row>
    <row r="114" spans="1:1" x14ac:dyDescent="0.2">
      <c r="A114" s="33"/>
    </row>
  </sheetData>
  <mergeCells count="412">
    <mergeCell ref="A33:A34"/>
    <mergeCell ref="A35:A36"/>
    <mergeCell ref="A37:A38"/>
    <mergeCell ref="A39:A40"/>
    <mergeCell ref="A41:A42"/>
    <mergeCell ref="A43:A44"/>
    <mergeCell ref="A45:A46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H19:I19"/>
    <mergeCell ref="H18:I18"/>
    <mergeCell ref="H17:I17"/>
    <mergeCell ref="H16:I16"/>
    <mergeCell ref="H15:I15"/>
    <mergeCell ref="A1:T7"/>
    <mergeCell ref="H28:I28"/>
    <mergeCell ref="H27:I27"/>
    <mergeCell ref="H26:I26"/>
    <mergeCell ref="H25:I25"/>
    <mergeCell ref="H24:I24"/>
    <mergeCell ref="H23:I23"/>
    <mergeCell ref="H22:I22"/>
    <mergeCell ref="H21:I21"/>
    <mergeCell ref="H36:I36"/>
    <mergeCell ref="H35:I35"/>
    <mergeCell ref="H34:I34"/>
    <mergeCell ref="H33:I33"/>
    <mergeCell ref="H32:I32"/>
    <mergeCell ref="H31:I31"/>
    <mergeCell ref="H30:I30"/>
    <mergeCell ref="H29:I29"/>
    <mergeCell ref="H43:I43"/>
    <mergeCell ref="H42:I42"/>
    <mergeCell ref="H41:I41"/>
    <mergeCell ref="H40:I40"/>
    <mergeCell ref="H39:I39"/>
    <mergeCell ref="H38:I38"/>
    <mergeCell ref="H37:I37"/>
    <mergeCell ref="H106:I106"/>
    <mergeCell ref="H105:I105"/>
    <mergeCell ref="H104:I104"/>
    <mergeCell ref="H103:I103"/>
    <mergeCell ref="H102:I102"/>
    <mergeCell ref="H101:I101"/>
    <mergeCell ref="H98:I98"/>
    <mergeCell ref="H97:I97"/>
    <mergeCell ref="H47:I47"/>
    <mergeCell ref="H46:I46"/>
    <mergeCell ref="H45:I45"/>
    <mergeCell ref="H44:I44"/>
    <mergeCell ref="F8:G8"/>
    <mergeCell ref="H8:I8"/>
    <mergeCell ref="A9:A10"/>
    <mergeCell ref="B9:B10"/>
    <mergeCell ref="C9:C10"/>
    <mergeCell ref="F9:G9"/>
    <mergeCell ref="H9:I9"/>
    <mergeCell ref="S9:S10"/>
    <mergeCell ref="T9:T10"/>
    <mergeCell ref="F10:G10"/>
    <mergeCell ref="H10:I10"/>
    <mergeCell ref="A11:A12"/>
    <mergeCell ref="B11:B12"/>
    <mergeCell ref="C11:C12"/>
    <mergeCell ref="F11:G11"/>
    <mergeCell ref="H11:I11"/>
    <mergeCell ref="S11:S12"/>
    <mergeCell ref="T11:T12"/>
    <mergeCell ref="F12:G12"/>
    <mergeCell ref="H12:I12"/>
    <mergeCell ref="A13:A14"/>
    <mergeCell ref="B13:B14"/>
    <mergeCell ref="C13:C14"/>
    <mergeCell ref="S13:S14"/>
    <mergeCell ref="T13:T14"/>
    <mergeCell ref="D13:D14"/>
    <mergeCell ref="E13:E14"/>
    <mergeCell ref="F13:G14"/>
    <mergeCell ref="H13:I14"/>
    <mergeCell ref="J13:J14"/>
    <mergeCell ref="K13:K14"/>
    <mergeCell ref="L13:L14"/>
    <mergeCell ref="M13:M14"/>
    <mergeCell ref="N13:N14"/>
    <mergeCell ref="O13:O14"/>
    <mergeCell ref="P13:P14"/>
    <mergeCell ref="Q13:Q14"/>
    <mergeCell ref="R13:R14"/>
    <mergeCell ref="F15:G15"/>
    <mergeCell ref="F16:G16"/>
    <mergeCell ref="F17:G17"/>
    <mergeCell ref="F18:G18"/>
    <mergeCell ref="F19:G19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47:G47"/>
    <mergeCell ref="F48:G48"/>
    <mergeCell ref="H48:I48"/>
    <mergeCell ref="F49:G49"/>
    <mergeCell ref="H49:I49"/>
    <mergeCell ref="F50:G50"/>
    <mergeCell ref="H50:I50"/>
    <mergeCell ref="A59:A60"/>
    <mergeCell ref="B53:B54"/>
    <mergeCell ref="C53:C54"/>
    <mergeCell ref="F53:G53"/>
    <mergeCell ref="H53:I53"/>
    <mergeCell ref="S53:S54"/>
    <mergeCell ref="T53:T54"/>
    <mergeCell ref="F54:G54"/>
    <mergeCell ref="H54:I54"/>
    <mergeCell ref="A61:A62"/>
    <mergeCell ref="B55:B56"/>
    <mergeCell ref="C55:C56"/>
    <mergeCell ref="F55:G55"/>
    <mergeCell ref="H55:I55"/>
    <mergeCell ref="S55:S56"/>
    <mergeCell ref="T55:T56"/>
    <mergeCell ref="F56:G56"/>
    <mergeCell ref="H56:I56"/>
    <mergeCell ref="A63:A64"/>
    <mergeCell ref="B57:B58"/>
    <mergeCell ref="C57:C58"/>
    <mergeCell ref="F57:G57"/>
    <mergeCell ref="H57:I57"/>
    <mergeCell ref="S57:S58"/>
    <mergeCell ref="T57:T58"/>
    <mergeCell ref="F58:G58"/>
    <mergeCell ref="H58:I58"/>
    <mergeCell ref="A65:A66"/>
    <mergeCell ref="B59:B60"/>
    <mergeCell ref="C59:C60"/>
    <mergeCell ref="F59:G59"/>
    <mergeCell ref="H59:I59"/>
    <mergeCell ref="S59:S60"/>
    <mergeCell ref="T59:T60"/>
    <mergeCell ref="F60:G60"/>
    <mergeCell ref="H60:I60"/>
    <mergeCell ref="A67:A68"/>
    <mergeCell ref="B61:B62"/>
    <mergeCell ref="C61:C62"/>
    <mergeCell ref="F61:G61"/>
    <mergeCell ref="H61:I61"/>
    <mergeCell ref="S61:S62"/>
    <mergeCell ref="T61:T62"/>
    <mergeCell ref="F62:G62"/>
    <mergeCell ref="H62:I62"/>
    <mergeCell ref="A69:A70"/>
    <mergeCell ref="B63:B64"/>
    <mergeCell ref="C63:C64"/>
    <mergeCell ref="F63:G63"/>
    <mergeCell ref="H63:I63"/>
    <mergeCell ref="S63:S64"/>
    <mergeCell ref="T63:T64"/>
    <mergeCell ref="F64:G64"/>
    <mergeCell ref="H64:I64"/>
    <mergeCell ref="A71:A72"/>
    <mergeCell ref="B65:B66"/>
    <mergeCell ref="C65:C66"/>
    <mergeCell ref="F65:G65"/>
    <mergeCell ref="H65:I65"/>
    <mergeCell ref="S65:S66"/>
    <mergeCell ref="T65:T66"/>
    <mergeCell ref="F66:G66"/>
    <mergeCell ref="H66:I66"/>
    <mergeCell ref="A73:A74"/>
    <mergeCell ref="B67:B68"/>
    <mergeCell ref="C67:C68"/>
    <mergeCell ref="F67:G67"/>
    <mergeCell ref="H67:I67"/>
    <mergeCell ref="S67:S68"/>
    <mergeCell ref="T67:T68"/>
    <mergeCell ref="F68:G68"/>
    <mergeCell ref="H68:I68"/>
    <mergeCell ref="A75:A76"/>
    <mergeCell ref="B69:B70"/>
    <mergeCell ref="C69:C70"/>
    <mergeCell ref="F69:G69"/>
    <mergeCell ref="H69:I69"/>
    <mergeCell ref="S69:S70"/>
    <mergeCell ref="T69:T70"/>
    <mergeCell ref="F70:G70"/>
    <mergeCell ref="H70:I70"/>
    <mergeCell ref="A77:A78"/>
    <mergeCell ref="B71:B72"/>
    <mergeCell ref="C71:C72"/>
    <mergeCell ref="F71:G71"/>
    <mergeCell ref="H71:I71"/>
    <mergeCell ref="S71:S72"/>
    <mergeCell ref="T71:T72"/>
    <mergeCell ref="F72:G72"/>
    <mergeCell ref="H72:I72"/>
    <mergeCell ref="A79:A80"/>
    <mergeCell ref="B73:B74"/>
    <mergeCell ref="C73:C74"/>
    <mergeCell ref="F73:G73"/>
    <mergeCell ref="H73:I73"/>
    <mergeCell ref="S73:S74"/>
    <mergeCell ref="T73:T74"/>
    <mergeCell ref="F74:G74"/>
    <mergeCell ref="H74:I74"/>
    <mergeCell ref="A83:A84"/>
    <mergeCell ref="B77:B78"/>
    <mergeCell ref="C77:C78"/>
    <mergeCell ref="S77:S78"/>
    <mergeCell ref="T77:T78"/>
    <mergeCell ref="D77:D78"/>
    <mergeCell ref="E77:E78"/>
    <mergeCell ref="F77:G78"/>
    <mergeCell ref="H77:I78"/>
    <mergeCell ref="J77:J78"/>
    <mergeCell ref="K77:K78"/>
    <mergeCell ref="L77:L78"/>
    <mergeCell ref="M77:M78"/>
    <mergeCell ref="N77:N78"/>
    <mergeCell ref="O77:O78"/>
    <mergeCell ref="P77:P78"/>
    <mergeCell ref="Q77:Q78"/>
    <mergeCell ref="R77:R78"/>
    <mergeCell ref="A85:A86"/>
    <mergeCell ref="B79:B80"/>
    <mergeCell ref="C79:C80"/>
    <mergeCell ref="S79:S80"/>
    <mergeCell ref="T79:T80"/>
    <mergeCell ref="D79:D80"/>
    <mergeCell ref="E79:E80"/>
    <mergeCell ref="F79:G80"/>
    <mergeCell ref="H79:I80"/>
    <mergeCell ref="J79:J80"/>
    <mergeCell ref="K79:K80"/>
    <mergeCell ref="L79:L80"/>
    <mergeCell ref="M79:M80"/>
    <mergeCell ref="N79:N80"/>
    <mergeCell ref="O79:O80"/>
    <mergeCell ref="P79:P80"/>
    <mergeCell ref="Q79:Q80"/>
    <mergeCell ref="R79:R80"/>
    <mergeCell ref="A87:A88"/>
    <mergeCell ref="B81:B82"/>
    <mergeCell ref="C81:C82"/>
    <mergeCell ref="S81:S82"/>
    <mergeCell ref="T81:T82"/>
    <mergeCell ref="D81:D82"/>
    <mergeCell ref="E81:E82"/>
    <mergeCell ref="F81:G82"/>
    <mergeCell ref="H81:I82"/>
    <mergeCell ref="J81:J82"/>
    <mergeCell ref="K81:K82"/>
    <mergeCell ref="L81:L82"/>
    <mergeCell ref="M81:M82"/>
    <mergeCell ref="N81:N82"/>
    <mergeCell ref="O81:O82"/>
    <mergeCell ref="P81:P82"/>
    <mergeCell ref="Q81:Q82"/>
    <mergeCell ref="A89:A90"/>
    <mergeCell ref="B83:B84"/>
    <mergeCell ref="C83:C84"/>
    <mergeCell ref="S83:S84"/>
    <mergeCell ref="T83:T84"/>
    <mergeCell ref="J83:J84"/>
    <mergeCell ref="K83:K84"/>
    <mergeCell ref="L83:L84"/>
    <mergeCell ref="M83:M84"/>
    <mergeCell ref="N83:N84"/>
    <mergeCell ref="O83:O84"/>
    <mergeCell ref="P83:P84"/>
    <mergeCell ref="Q83:Q84"/>
    <mergeCell ref="R83:R84"/>
    <mergeCell ref="A91:A92"/>
    <mergeCell ref="B85:B86"/>
    <mergeCell ref="C85:C86"/>
    <mergeCell ref="S85:S86"/>
    <mergeCell ref="T85:T86"/>
    <mergeCell ref="J85:J86"/>
    <mergeCell ref="K85:K86"/>
    <mergeCell ref="L85:L86"/>
    <mergeCell ref="M85:M86"/>
    <mergeCell ref="N85:N86"/>
    <mergeCell ref="O85:O86"/>
    <mergeCell ref="P85:P86"/>
    <mergeCell ref="Q85:Q86"/>
    <mergeCell ref="R85:R86"/>
    <mergeCell ref="A93:A94"/>
    <mergeCell ref="B87:B88"/>
    <mergeCell ref="C87:C88"/>
    <mergeCell ref="S87:S88"/>
    <mergeCell ref="T87:T88"/>
    <mergeCell ref="J87:J88"/>
    <mergeCell ref="K87:K88"/>
    <mergeCell ref="L87:L88"/>
    <mergeCell ref="M87:M88"/>
    <mergeCell ref="N87:N88"/>
    <mergeCell ref="O87:O88"/>
    <mergeCell ref="P87:P88"/>
    <mergeCell ref="Q87:Q88"/>
    <mergeCell ref="R87:R88"/>
    <mergeCell ref="A95:A96"/>
    <mergeCell ref="B89:B90"/>
    <mergeCell ref="C89:C90"/>
    <mergeCell ref="S89:S90"/>
    <mergeCell ref="T89:T90"/>
    <mergeCell ref="J89:J90"/>
    <mergeCell ref="K89:K90"/>
    <mergeCell ref="L89:L90"/>
    <mergeCell ref="M89:M90"/>
    <mergeCell ref="N89:N90"/>
    <mergeCell ref="O89:O90"/>
    <mergeCell ref="P89:P90"/>
    <mergeCell ref="Q89:Q90"/>
    <mergeCell ref="R89:R90"/>
    <mergeCell ref="A99:A100"/>
    <mergeCell ref="A97:A98"/>
    <mergeCell ref="B91:B92"/>
    <mergeCell ref="C91:C92"/>
    <mergeCell ref="S91:S92"/>
    <mergeCell ref="T91:T92"/>
    <mergeCell ref="J91:J92"/>
    <mergeCell ref="K91:K92"/>
    <mergeCell ref="L91:L92"/>
    <mergeCell ref="M91:M92"/>
    <mergeCell ref="N91:N92"/>
    <mergeCell ref="O91:O92"/>
    <mergeCell ref="P91:P92"/>
    <mergeCell ref="Q91:Q92"/>
    <mergeCell ref="R91:R92"/>
    <mergeCell ref="F75:G75"/>
    <mergeCell ref="H75:I75"/>
    <mergeCell ref="F76:G76"/>
    <mergeCell ref="H76:I76"/>
    <mergeCell ref="F51:G51"/>
    <mergeCell ref="H51:I51"/>
    <mergeCell ref="F52:G52"/>
    <mergeCell ref="H52:I52"/>
    <mergeCell ref="R81:R82"/>
    <mergeCell ref="D83:D84"/>
    <mergeCell ref="D85:D86"/>
    <mergeCell ref="D87:D88"/>
    <mergeCell ref="D89:D90"/>
    <mergeCell ref="D91:D92"/>
    <mergeCell ref="E83:E84"/>
    <mergeCell ref="E85:E86"/>
    <mergeCell ref="E87:E88"/>
    <mergeCell ref="E89:E90"/>
    <mergeCell ref="E91:E92"/>
    <mergeCell ref="F83:G84"/>
    <mergeCell ref="F85:G86"/>
    <mergeCell ref="F87:G88"/>
    <mergeCell ref="F89:G90"/>
    <mergeCell ref="F91:G92"/>
    <mergeCell ref="H83:I84"/>
    <mergeCell ref="H85:I86"/>
    <mergeCell ref="H87:I88"/>
    <mergeCell ref="H89:I90"/>
    <mergeCell ref="H91:I92"/>
    <mergeCell ref="H99:I99"/>
    <mergeCell ref="F100:G100"/>
    <mergeCell ref="H100:I100"/>
    <mergeCell ref="F93:G93"/>
    <mergeCell ref="F94:G94"/>
    <mergeCell ref="F95:G95"/>
    <mergeCell ref="F96:G96"/>
    <mergeCell ref="H93:I93"/>
    <mergeCell ref="H94:I94"/>
    <mergeCell ref="H95:I95"/>
    <mergeCell ref="H96:I96"/>
    <mergeCell ref="F106:G106"/>
    <mergeCell ref="A101:A102"/>
    <mergeCell ref="A103:A104"/>
    <mergeCell ref="A105:A106"/>
    <mergeCell ref="A107:A108"/>
    <mergeCell ref="A109:A110"/>
    <mergeCell ref="A111:A112"/>
    <mergeCell ref="A113:A114"/>
    <mergeCell ref="F101:G101"/>
    <mergeCell ref="F102:G102"/>
    <mergeCell ref="F103:G103"/>
    <mergeCell ref="F104:G104"/>
    <mergeCell ref="F105:G105"/>
    <mergeCell ref="F97:G97"/>
    <mergeCell ref="F98:G98"/>
    <mergeCell ref="F99:G99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PBrush" shapeId="1027" r:id="rId3">
          <objectPr defaultSize="0" autoPict="0" r:id="rId4">
            <anchor moveWithCells="1" sizeWithCells="1">
              <from>
                <xdr:col>1</xdr:col>
                <xdr:colOff>266700</xdr:colOff>
                <xdr:row>0</xdr:row>
                <xdr:rowOff>57150</xdr:rowOff>
              </from>
              <to>
                <xdr:col>2</xdr:col>
                <xdr:colOff>114300</xdr:colOff>
                <xdr:row>6</xdr:row>
                <xdr:rowOff>209550</xdr:rowOff>
              </to>
            </anchor>
          </objectPr>
        </oleObject>
      </mc:Choice>
      <mc:Fallback>
        <oleObject progId="PBrush" shapeId="1027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49</dc:creator>
  <cp:lastModifiedBy>ServerStaRosa</cp:lastModifiedBy>
  <dcterms:created xsi:type="dcterms:W3CDTF">2025-01-28T17:44:17Z</dcterms:created>
  <dcterms:modified xsi:type="dcterms:W3CDTF">2026-01-29T21:50:24Z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2024-01-04T00:00:00Z</vt:filetime>
  </property>
  <property fmtid="{D5CDD505-2E9C-101B-9397-08002B2CF9AE}" pid="3" name="Creator">
    <vt:lpwstr>Microsoft® Excel® 2016</vt:lpwstr>
  </property>
  <property fmtid="{D5CDD505-2E9C-101B-9397-08002B2CF9AE}" pid="4" name="LastSaved">
    <vt:filetime>2025-01-28T00:00:00Z</vt:filetime>
  </property>
  <property fmtid="{D5CDD505-2E9C-101B-9397-08002B2CF9AE}" pid="5" name="Producer">
    <vt:lpwstr>Microsoft® Excel® 2016</vt:lpwstr>
  </property>
</Properties>
</file>